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lami\Desktop\AGENZIA\2022\QdV 2022\"/>
    </mc:Choice>
  </mc:AlternateContent>
  <bookViews>
    <workbookView xWindow="-105" yWindow="-105" windowWidth="23250" windowHeight="12600" tabRatio="913"/>
  </bookViews>
  <sheets>
    <sheet name="INFO" sheetId="22" r:id="rId1"/>
    <sheet name="Qualità della vita" sheetId="1" r:id="rId2"/>
    <sheet name="Aspettative prossimi 5 anni" sheetId="23" r:id="rId3"/>
    <sheet name="Voto servizi" sheetId="2" r:id="rId4"/>
    <sheet name="Dinamica ultimi 2 anni" sheetId="24" r:id="rId5"/>
    <sheet name="BUS E TRAM" sheetId="4" r:id="rId6"/>
    <sheet name="METROPOLITANA" sheetId="5" r:id="rId7"/>
    <sheet name="TAXI" sheetId="6" r:id="rId8"/>
    <sheet name="ACQUA POTABILE" sheetId="7" r:id="rId9"/>
    <sheet name="PULIZIA STRADE" sheetId="8" r:id="rId10"/>
    <sheet name="RACCOLTA RIFIUTI" sheetId="9" r:id="rId11"/>
    <sheet name="ILLUMINAZIONE PUBBLICA" sheetId="10" r:id="rId12"/>
    <sheet name="ASILI NIDO" sheetId="11" r:id="rId13"/>
    <sheet name="SERVIZI SOCIALI MUNICIPALI" sheetId="12" r:id="rId14"/>
    <sheet name="FARMACIE COMUNALI" sheetId="13" r:id="rId15"/>
    <sheet name="AUDITORIUM" sheetId="15" r:id="rId16"/>
    <sheet name="PALAEXPO" sheetId="14" r:id="rId17"/>
    <sheet name="MUSEI COMUNALI" sheetId="16" r:id="rId18"/>
    <sheet name="BIBLIOTECHE COMUNALI" sheetId="17" r:id="rId19"/>
    <sheet name="BIOPARCO" sheetId="18" r:id="rId20"/>
    <sheet name="SERVIZI CIMITERIALI" sheetId="20" r:id="rId21"/>
    <sheet name="SOSTA A PAGAMENTO" sheetId="19" r:id="rId22"/>
    <sheet name="PARCHI E VILLE" sheetId="21" r:id="rId23"/>
    <sheet name="SERVIZI ON-LINE" sheetId="25" r:id="rId2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25" l="1"/>
  <c r="O7" i="21"/>
  <c r="O7" i="19"/>
  <c r="P7" i="20" l="1"/>
  <c r="P7" i="17"/>
  <c r="P7" i="18"/>
  <c r="P7" i="16"/>
  <c r="P7" i="14"/>
  <c r="P7" i="15"/>
  <c r="P7" i="13"/>
  <c r="P5" i="12"/>
  <c r="P5" i="11"/>
  <c r="P7" i="6"/>
  <c r="P7" i="5"/>
  <c r="P7" i="4"/>
  <c r="O58" i="24"/>
  <c r="O51" i="24"/>
  <c r="O44" i="24"/>
  <c r="O37" i="24"/>
  <c r="O29" i="24"/>
  <c r="O22" i="24"/>
  <c r="O15" i="24"/>
  <c r="O8" i="24"/>
  <c r="G8" i="23"/>
  <c r="B7" i="25" l="1"/>
  <c r="O26" i="1" l="1"/>
  <c r="O27" i="1"/>
  <c r="M5" i="11" l="1"/>
  <c r="N7" i="21"/>
  <c r="L7" i="21"/>
  <c r="N7" i="19"/>
  <c r="L7" i="19"/>
  <c r="O7" i="20"/>
  <c r="M7" i="20"/>
  <c r="O7" i="18"/>
  <c r="M7" i="18"/>
  <c r="O7" i="17"/>
  <c r="M7" i="17"/>
  <c r="O7" i="16"/>
  <c r="M7" i="16"/>
  <c r="O7" i="14"/>
  <c r="M7" i="14"/>
  <c r="O7" i="15"/>
  <c r="M7" i="15"/>
  <c r="O7" i="13"/>
  <c r="M7" i="13"/>
  <c r="O5" i="12"/>
  <c r="M5" i="12"/>
  <c r="L5" i="11"/>
  <c r="O5" i="11"/>
  <c r="O7" i="6"/>
  <c r="M7" i="6"/>
  <c r="O7" i="5"/>
  <c r="M7" i="5"/>
  <c r="M7" i="4"/>
  <c r="O7" i="4"/>
  <c r="E8" i="23" l="1"/>
  <c r="F8" i="23"/>
  <c r="N58" i="24"/>
  <c r="M58" i="24"/>
  <c r="N51" i="24"/>
  <c r="M51" i="24"/>
  <c r="N44" i="24"/>
  <c r="M44" i="24"/>
  <c r="N37" i="24"/>
  <c r="M37" i="24"/>
  <c r="N29" i="24"/>
  <c r="M29" i="24"/>
  <c r="N22" i="24"/>
  <c r="M15" i="24"/>
  <c r="N15" i="24"/>
  <c r="M22" i="24"/>
  <c r="N8" i="24"/>
  <c r="M8" i="24"/>
  <c r="N26" i="1"/>
  <c r="N27" i="1"/>
  <c r="M26" i="1"/>
  <c r="M27" i="1"/>
  <c r="L58" i="24" l="1"/>
  <c r="K58" i="24"/>
  <c r="J58" i="24"/>
  <c r="L51" i="24"/>
  <c r="K51" i="24"/>
  <c r="J51" i="24"/>
  <c r="L44" i="24"/>
  <c r="K44" i="24"/>
  <c r="J44" i="24"/>
  <c r="I44" i="24"/>
  <c r="H44" i="24"/>
  <c r="G44" i="24"/>
  <c r="F44" i="24"/>
  <c r="E44" i="24"/>
  <c r="D44" i="24"/>
  <c r="I170" i="24"/>
  <c r="H170" i="24"/>
  <c r="G170" i="24"/>
  <c r="F170" i="24"/>
  <c r="E170" i="24"/>
  <c r="D170" i="24"/>
  <c r="C170" i="24"/>
  <c r="B170" i="24"/>
  <c r="I163" i="24"/>
  <c r="H163" i="24"/>
  <c r="G163" i="24"/>
  <c r="F163" i="24"/>
  <c r="E163" i="24"/>
  <c r="D163" i="24"/>
  <c r="C163" i="24"/>
  <c r="B163" i="24"/>
  <c r="I156" i="24"/>
  <c r="H156" i="24"/>
  <c r="G156" i="24"/>
  <c r="F156" i="24"/>
  <c r="E156" i="24"/>
  <c r="D156" i="24"/>
  <c r="C156" i="24"/>
  <c r="B156" i="24"/>
  <c r="B184" i="24"/>
  <c r="L37" i="24"/>
  <c r="K37" i="24"/>
  <c r="J37" i="24"/>
  <c r="I37" i="24"/>
  <c r="H37" i="24"/>
  <c r="G37" i="24"/>
  <c r="F37" i="24"/>
  <c r="E37" i="24"/>
  <c r="D37" i="24"/>
  <c r="C37" i="24"/>
  <c r="B37" i="24"/>
  <c r="B177" i="24"/>
  <c r="I149" i="24"/>
  <c r="H149" i="24"/>
  <c r="G149" i="24"/>
  <c r="F149" i="24"/>
  <c r="E149" i="24"/>
  <c r="D149" i="24"/>
  <c r="C149" i="24"/>
  <c r="B149" i="24"/>
  <c r="I142" i="24"/>
  <c r="H142" i="24"/>
  <c r="G142" i="24"/>
  <c r="F142" i="24"/>
  <c r="E142" i="24"/>
  <c r="D142" i="24"/>
  <c r="C142" i="24"/>
  <c r="B142" i="24"/>
  <c r="I135" i="24"/>
  <c r="H135" i="24"/>
  <c r="G135" i="24"/>
  <c r="F135" i="24"/>
  <c r="E135" i="24"/>
  <c r="D135" i="24"/>
  <c r="C135" i="24"/>
  <c r="B135" i="24"/>
  <c r="I128" i="24"/>
  <c r="H128" i="24"/>
  <c r="G128" i="24"/>
  <c r="F128" i="24"/>
  <c r="E128" i="24"/>
  <c r="D128" i="24"/>
  <c r="C128" i="24"/>
  <c r="B128" i="24"/>
  <c r="I121" i="24"/>
  <c r="H121" i="24"/>
  <c r="G121" i="24"/>
  <c r="F121" i="24"/>
  <c r="E121" i="24"/>
  <c r="D121" i="24"/>
  <c r="C121" i="24"/>
  <c r="B121" i="24"/>
  <c r="I114" i="24"/>
  <c r="H114" i="24"/>
  <c r="G114" i="24"/>
  <c r="F114" i="24"/>
  <c r="E114" i="24"/>
  <c r="D114" i="24"/>
  <c r="C114" i="24"/>
  <c r="B114" i="24"/>
  <c r="I107" i="24"/>
  <c r="H107" i="24"/>
  <c r="G107" i="24"/>
  <c r="F107" i="24"/>
  <c r="E107" i="24"/>
  <c r="D107" i="24"/>
  <c r="C107" i="24"/>
  <c r="B107" i="24"/>
  <c r="I100" i="24"/>
  <c r="H100" i="24"/>
  <c r="G100" i="24"/>
  <c r="F100" i="24"/>
  <c r="E100" i="24"/>
  <c r="D100" i="24"/>
  <c r="C100" i="24"/>
  <c r="B100" i="24"/>
  <c r="I93" i="24"/>
  <c r="H93" i="24"/>
  <c r="G93" i="24"/>
  <c r="F93" i="24"/>
  <c r="E93" i="24"/>
  <c r="D93" i="24"/>
  <c r="C93" i="24"/>
  <c r="B93" i="24"/>
  <c r="I86" i="24"/>
  <c r="H86" i="24"/>
  <c r="G86" i="24"/>
  <c r="F86" i="24"/>
  <c r="E86" i="24"/>
  <c r="D86" i="24"/>
  <c r="C86" i="24"/>
  <c r="B86" i="24"/>
  <c r="I79" i="24"/>
  <c r="H79" i="24"/>
  <c r="G79" i="24"/>
  <c r="F79" i="24"/>
  <c r="E79" i="24"/>
  <c r="D79" i="24"/>
  <c r="C79" i="24"/>
  <c r="B79" i="24"/>
  <c r="L29" i="24"/>
  <c r="K29" i="24"/>
  <c r="J29" i="24"/>
  <c r="I29" i="24"/>
  <c r="H29" i="24"/>
  <c r="G29" i="24"/>
  <c r="F29" i="24"/>
  <c r="E29" i="24"/>
  <c r="D29" i="24"/>
  <c r="C29" i="24"/>
  <c r="B29" i="24"/>
  <c r="L22" i="24"/>
  <c r="K22" i="24"/>
  <c r="J22" i="24"/>
  <c r="I22" i="24"/>
  <c r="H22" i="24"/>
  <c r="G22" i="24"/>
  <c r="F22" i="24"/>
  <c r="E22" i="24"/>
  <c r="D22" i="24"/>
  <c r="C22" i="24"/>
  <c r="B22" i="24"/>
  <c r="L15" i="24"/>
  <c r="K15" i="24"/>
  <c r="J15" i="24"/>
  <c r="I15" i="24"/>
  <c r="H15" i="24"/>
  <c r="G15" i="24"/>
  <c r="F15" i="24"/>
  <c r="E15" i="24"/>
  <c r="D15" i="24"/>
  <c r="C15" i="24"/>
  <c r="B15" i="24"/>
  <c r="I72" i="24"/>
  <c r="H72" i="24"/>
  <c r="G72" i="24"/>
  <c r="F72" i="24"/>
  <c r="E72" i="24"/>
  <c r="D72" i="24"/>
  <c r="C72" i="24"/>
  <c r="B72" i="24"/>
  <c r="I65" i="24"/>
  <c r="H65" i="24"/>
  <c r="G65" i="24"/>
  <c r="F65" i="24"/>
  <c r="E65" i="24"/>
  <c r="D65" i="24"/>
  <c r="C65" i="24"/>
  <c r="B65" i="24"/>
  <c r="L8" i="24"/>
  <c r="K8" i="24"/>
  <c r="J8" i="24"/>
  <c r="I8" i="24"/>
  <c r="H8" i="24"/>
  <c r="G8" i="24"/>
  <c r="F8" i="24"/>
  <c r="E8" i="24"/>
  <c r="D8" i="24"/>
  <c r="C8" i="24"/>
  <c r="B8" i="24"/>
  <c r="D8" i="23"/>
  <c r="C8" i="23"/>
  <c r="B8" i="23"/>
  <c r="L7" i="6" l="1"/>
  <c r="L7" i="13"/>
  <c r="L7" i="15"/>
  <c r="L7" i="14"/>
  <c r="L7" i="16"/>
  <c r="L7" i="17"/>
  <c r="L7" i="18"/>
  <c r="L7" i="20"/>
  <c r="K7" i="19"/>
  <c r="L7" i="5"/>
  <c r="L5" i="12"/>
  <c r="K5" i="12"/>
  <c r="J5" i="12"/>
  <c r="I5" i="12"/>
  <c r="H5" i="12"/>
  <c r="G5" i="12"/>
  <c r="F5" i="12"/>
  <c r="E5" i="12"/>
  <c r="D5" i="12"/>
  <c r="C5" i="12"/>
  <c r="B5" i="12"/>
  <c r="C5" i="11"/>
  <c r="D5" i="11"/>
  <c r="E5" i="11"/>
  <c r="F5" i="11"/>
  <c r="G5" i="11"/>
  <c r="H5" i="11"/>
  <c r="I5" i="11"/>
  <c r="J5" i="11"/>
  <c r="K5" i="11"/>
  <c r="B5" i="11"/>
  <c r="K7" i="5"/>
  <c r="J7" i="5"/>
  <c r="I7" i="5"/>
  <c r="H7" i="5"/>
  <c r="G7" i="5"/>
  <c r="F7" i="5"/>
  <c r="E7" i="5"/>
  <c r="D7" i="5"/>
  <c r="C7" i="5"/>
  <c r="B7" i="5"/>
  <c r="K7" i="6"/>
  <c r="J7" i="6"/>
  <c r="I7" i="6"/>
  <c r="H7" i="6"/>
  <c r="G7" i="6"/>
  <c r="F7" i="6"/>
  <c r="E7" i="6"/>
  <c r="D7" i="6"/>
  <c r="C7" i="6"/>
  <c r="B7" i="6"/>
  <c r="K7" i="13"/>
  <c r="J7" i="13"/>
  <c r="I7" i="13"/>
  <c r="H7" i="13"/>
  <c r="G7" i="13"/>
  <c r="F7" i="13"/>
  <c r="E7" i="13"/>
  <c r="D7" i="13"/>
  <c r="C7" i="13"/>
  <c r="B7" i="13"/>
  <c r="K7" i="15"/>
  <c r="J7" i="15"/>
  <c r="I7" i="15"/>
  <c r="H7" i="15"/>
  <c r="G7" i="15"/>
  <c r="F7" i="15"/>
  <c r="E7" i="15"/>
  <c r="D7" i="15"/>
  <c r="C7" i="15"/>
  <c r="B7" i="15"/>
  <c r="K7" i="14"/>
  <c r="J7" i="14"/>
  <c r="I7" i="14"/>
  <c r="H7" i="14"/>
  <c r="G7" i="14"/>
  <c r="F7" i="14"/>
  <c r="E7" i="14"/>
  <c r="D7" i="14"/>
  <c r="C7" i="14"/>
  <c r="B7" i="14"/>
  <c r="K7" i="16"/>
  <c r="J7" i="16"/>
  <c r="I7" i="16"/>
  <c r="H7" i="16"/>
  <c r="G7" i="16"/>
  <c r="F7" i="16"/>
  <c r="E7" i="16"/>
  <c r="D7" i="16"/>
  <c r="C7" i="16"/>
  <c r="B7" i="16"/>
  <c r="K7" i="17"/>
  <c r="J7" i="17"/>
  <c r="I7" i="17"/>
  <c r="H7" i="17"/>
  <c r="G7" i="17"/>
  <c r="F7" i="17"/>
  <c r="E7" i="17"/>
  <c r="D7" i="17"/>
  <c r="C7" i="17"/>
  <c r="B7" i="17"/>
  <c r="K7" i="18"/>
  <c r="J7" i="18"/>
  <c r="I7" i="18"/>
  <c r="H7" i="18"/>
  <c r="G7" i="18"/>
  <c r="F7" i="18"/>
  <c r="E7" i="18"/>
  <c r="D7" i="18"/>
  <c r="C7" i="18"/>
  <c r="B7" i="18"/>
  <c r="K7" i="20"/>
  <c r="J7" i="20"/>
  <c r="I7" i="20"/>
  <c r="H7" i="20"/>
  <c r="G7" i="20"/>
  <c r="F7" i="20"/>
  <c r="E7" i="20"/>
  <c r="D7" i="20"/>
  <c r="C7" i="20"/>
  <c r="B7" i="20"/>
  <c r="J7" i="19"/>
  <c r="I7" i="19"/>
  <c r="H7" i="19"/>
  <c r="G7" i="19"/>
  <c r="F7" i="19"/>
  <c r="E7" i="19"/>
  <c r="D7" i="19"/>
  <c r="C7" i="19"/>
  <c r="B7" i="19"/>
  <c r="C7" i="21"/>
  <c r="D7" i="21"/>
  <c r="E7" i="21"/>
  <c r="F7" i="21"/>
  <c r="G7" i="21"/>
  <c r="H7" i="21"/>
  <c r="I7" i="21"/>
  <c r="J7" i="21"/>
  <c r="K7" i="21"/>
  <c r="B7" i="21"/>
  <c r="C7" i="4"/>
  <c r="D7" i="4"/>
  <c r="E7" i="4"/>
  <c r="F7" i="4"/>
  <c r="G7" i="4"/>
  <c r="H7" i="4"/>
  <c r="I7" i="4"/>
  <c r="J7" i="4"/>
  <c r="K7" i="4"/>
  <c r="L7" i="4"/>
  <c r="B7" i="4"/>
  <c r="B26" i="1" l="1"/>
  <c r="B27" i="1"/>
  <c r="D27" i="1"/>
  <c r="E27" i="1"/>
  <c r="F27" i="1"/>
  <c r="G27" i="1"/>
  <c r="H27" i="1"/>
  <c r="I27" i="1"/>
  <c r="J27" i="1"/>
  <c r="K27" i="1"/>
  <c r="L27" i="1"/>
  <c r="C27" i="1"/>
  <c r="D26" i="1"/>
  <c r="E26" i="1"/>
  <c r="F26" i="1"/>
  <c r="G26" i="1"/>
  <c r="H26" i="1"/>
  <c r="I26" i="1"/>
  <c r="J26" i="1"/>
  <c r="K26" i="1"/>
  <c r="L26" i="1"/>
  <c r="C26" i="1"/>
</calcChain>
</file>

<file path=xl/sharedStrings.xml><?xml version="1.0" encoding="utf-8"?>
<sst xmlns="http://schemas.openxmlformats.org/spreadsheetml/2006/main" count="1309" uniqueCount="215">
  <si>
    <t>TOTALE</t>
  </si>
  <si>
    <t>Uomini</t>
  </si>
  <si>
    <t>Donne</t>
  </si>
  <si>
    <t>15-29 anni</t>
  </si>
  <si>
    <t>30-64 anni</t>
  </si>
  <si>
    <t>Oltre 64 anni</t>
  </si>
  <si>
    <t>Lic. elementare o nessuno</t>
  </si>
  <si>
    <t>Lic. media inferiore</t>
  </si>
  <si>
    <t>Dipl. media superiore</t>
  </si>
  <si>
    <t>Laurea e post-laurea</t>
  </si>
  <si>
    <t>Occupati dipendenti</t>
  </si>
  <si>
    <t>Disoccupati</t>
  </si>
  <si>
    <t>Pensionati</t>
  </si>
  <si>
    <t>Casalinghe</t>
  </si>
  <si>
    <t>Studenti</t>
  </si>
  <si>
    <t>Zona A - Anello ferr.</t>
  </si>
  <si>
    <t>Zona B - Fascia verde</t>
  </si>
  <si>
    <t>Zona C - GRA</t>
  </si>
  <si>
    <t>Zona D - Fuori GRA</t>
  </si>
  <si>
    <t>Zona E - XIII Municipio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</si>
  <si>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</si>
  <si>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</si>
  <si>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</si>
  <si>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</si>
  <si>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</si>
  <si>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</si>
  <si>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</si>
  <si>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</si>
  <si>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</si>
  <si>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</si>
  <si>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</si>
  <si>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</si>
  <si>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</si>
  <si>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</si>
  <si>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</si>
  <si>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Domande x.1 "Soddisfazione" - Voto medio per servizio</t>
  </si>
  <si>
    <t>aprile 2009</t>
  </si>
  <si>
    <t>giugno 2010</t>
  </si>
  <si>
    <t>maggio 2011</t>
  </si>
  <si>
    <t>marzo 2012</t>
  </si>
  <si>
    <t>marzo 2013</t>
  </si>
  <si>
    <t>marzo 2014</t>
  </si>
  <si>
    <t>marzo 2015</t>
  </si>
  <si>
    <t>giugno 2016</t>
  </si>
  <si>
    <t>giugno 2017</t>
  </si>
  <si>
    <t>giugno 2018</t>
  </si>
  <si>
    <t>Autobus e tram</t>
  </si>
  <si>
    <t>Metropolitana</t>
  </si>
  <si>
    <t>Taxi</t>
  </si>
  <si>
    <t>Acqua potabile</t>
  </si>
  <si>
    <t>Pulizia stradale</t>
  </si>
  <si>
    <t>Raccolta rifiuti</t>
  </si>
  <si>
    <t>Illuminazione stradale</t>
  </si>
  <si>
    <t>Asili nido</t>
  </si>
  <si>
    <t>Servizi sociali mun.</t>
  </si>
  <si>
    <t>Farmacie comunali</t>
  </si>
  <si>
    <t>Auditorium</t>
  </si>
  <si>
    <t>Palaexpo</t>
  </si>
  <si>
    <t>Musei comunali</t>
  </si>
  <si>
    <t>Biblioteche comunali</t>
  </si>
  <si>
    <t>Bioparco</t>
  </si>
  <si>
    <t>Gestione dei cimiteri</t>
  </si>
  <si>
    <t>Sosta a pagamento</t>
  </si>
  <si>
    <t>Parchi e ville</t>
  </si>
  <si>
    <t>Domanda A1 "Qualità della vita a Roma" Voto medio</t>
  </si>
  <si>
    <t>Giovani (15-29 anni)</t>
  </si>
  <si>
    <t>Adulti (30-64 anni)</t>
  </si>
  <si>
    <t>Anziani (oltre 64 anni)</t>
  </si>
  <si>
    <t>Occupati</t>
  </si>
  <si>
    <t>Utilizzo molto spesso/regolarmente</t>
  </si>
  <si>
    <t>Utilizzo abbastanza spesso</t>
  </si>
  <si>
    <t>Utilizzo raramente</t>
  </si>
  <si>
    <t>Utilizzo mai</t>
  </si>
  <si>
    <t>Utilizzatori</t>
  </si>
  <si>
    <t>Non utilizzatori</t>
  </si>
  <si>
    <t xml:space="preserve">Servizi </t>
  </si>
  <si>
    <t>dal 2010</t>
  </si>
  <si>
    <t>dal 2017</t>
  </si>
  <si>
    <t>annuale</t>
  </si>
  <si>
    <t>Prima rilevazione</t>
  </si>
  <si>
    <t>N. interviste</t>
  </si>
  <si>
    <t>Dal 2017</t>
  </si>
  <si>
    <t xml:space="preserve">Zone </t>
  </si>
  <si>
    <t>Municipi</t>
  </si>
  <si>
    <t>5 zone concentriche</t>
  </si>
  <si>
    <t>400/zona</t>
  </si>
  <si>
    <t>384/municipio</t>
  </si>
  <si>
    <t>Conoscenza e utilizzo dei servizi</t>
  </si>
  <si>
    <t>Molto spesso o regolarmente</t>
  </si>
  <si>
    <t>Abbastanza spesso</t>
  </si>
  <si>
    <t>Raramente</t>
  </si>
  <si>
    <t>Mai</t>
  </si>
  <si>
    <t>Non conosce il servizio</t>
  </si>
  <si>
    <t>Occupati indipendenti</t>
  </si>
  <si>
    <t>fino al 2016</t>
  </si>
  <si>
    <t>D. X1 "Soddisfazione per il servizio"            Voto medio</t>
  </si>
  <si>
    <t>Zona C - entro GRA (dal 2011)</t>
  </si>
  <si>
    <t>Zona D - Fuori GRA (dal 2011)</t>
  </si>
  <si>
    <t>Zona B - Fascia verde (dal 2011, vedi info)</t>
  </si>
  <si>
    <t>5 zone (quadranti)</t>
  </si>
  <si>
    <t>Centro interno anello ferroviario</t>
  </si>
  <si>
    <t>dal 2017 in poi</t>
  </si>
  <si>
    <t>5 zone concentriche e</t>
  </si>
  <si>
    <t>2009/2010</t>
  </si>
  <si>
    <t>2011/2016</t>
  </si>
  <si>
    <t>Fascia verde</t>
  </si>
  <si>
    <t>Interno Gra</t>
  </si>
  <si>
    <t>Esterno Gra</t>
  </si>
  <si>
    <t>Litorale Ostia/Acilia</t>
  </si>
  <si>
    <t>est (V, VI, VII, VIII)</t>
  </si>
  <si>
    <t>sud (X, XI, XII, XV)</t>
  </si>
  <si>
    <t>nord/ovest (IV, XVI, XVIII, XIX, XX)</t>
  </si>
  <si>
    <t>Dal 2010</t>
  </si>
  <si>
    <t>dal 2009</t>
  </si>
  <si>
    <t>giugno 2019</t>
  </si>
  <si>
    <t>Aspettative prossimi 5 anni</t>
  </si>
  <si>
    <t>Nei prossimi 5 anni, Lei pensa che la situazione personale:</t>
  </si>
  <si>
    <t>Migliorerà</t>
  </si>
  <si>
    <t>Rimarrà uguale</t>
  </si>
  <si>
    <t>Peggiorerà</t>
  </si>
  <si>
    <t>Non indica</t>
  </si>
  <si>
    <t>Dinamica negli ultimi 2 anni</t>
  </si>
  <si>
    <t>SERVIZI PUBBLICI IN GENERALE</t>
  </si>
  <si>
    <t xml:space="preserve">Migliorato </t>
  </si>
  <si>
    <t xml:space="preserve">Uguale </t>
  </si>
  <si>
    <t xml:space="preserve">Peggiorato </t>
  </si>
  <si>
    <t xml:space="preserve">TPL BUS E TRAM (i primi due anni, 2009 e 2010, la domanda era generale senza specificazione superficie/ferro) </t>
  </si>
  <si>
    <t xml:space="preserve">TPL METROPOLITANA (i primi due anni, 2009 e 2010, la domanda era generale senza specificazione superficie/ferro) </t>
  </si>
  <si>
    <t>VIABILITA' E CIRCOLAZIONE AUTO (i primi due anni, 2009 e 2010, la domanda era generale senza specificazione del mezzo)</t>
  </si>
  <si>
    <t>VIABILITA' E CIRCOLAZIONE MOTO (i primi due anni, 2009 e 2010, la domanda era generale senza specificazione del mezzo)</t>
  </si>
  <si>
    <t>VIABILITA' E CIRCOLAZIONE BICI (i primi due anni, 2009 e 2010, la domanda era generale senza specificazione del mezzo)</t>
  </si>
  <si>
    <t>PARCHEGGI (dal 2011, sosta a pagamento su strada)</t>
  </si>
  <si>
    <t>TAXI</t>
  </si>
  <si>
    <t>RACCOLTA RIFIUTI</t>
  </si>
  <si>
    <t>PULIZIA STRADE</t>
  </si>
  <si>
    <t>VERDE PUBBLICO</t>
  </si>
  <si>
    <t>ILLUMINAZIONE STRADALE</t>
  </si>
  <si>
    <t>ACQUA POTABILE</t>
  </si>
  <si>
    <t>SERVIZI SOCIALI DEI MUNICIPI (i primi due anni, 2009 e 2010, la domanda era generale sul settore sociale, senza specificazone del servizio)</t>
  </si>
  <si>
    <t>SERVIZI SOCIALI - ASILI NIDO (i primi due anni, 2009 e 2010, la domanda era generale sul settore sociale, senza specificazone del servizio)</t>
  </si>
  <si>
    <t>SERVIZI SOCIALI - FARMACIE COMUNALI  (i primi due anni, 2009 e 2010, la domanda era generale sul settore sociale, senza specificazone del servizio)</t>
  </si>
  <si>
    <t>SERVIZI CULTURALI (biblioteche, musei, mostre, auditorium, bioparco)</t>
  </si>
  <si>
    <t>GRANDI EVENTI (notte bianca, estate romana, festa del cinema)</t>
  </si>
  <si>
    <t>CALL CENTER 060606</t>
  </si>
  <si>
    <t>SITO INTERNET ROMA CAPITALE</t>
  </si>
  <si>
    <t>AFFISSIONI STRADALI</t>
  </si>
  <si>
    <t>GESTIONE SERVIZI CIMITERIALI</t>
  </si>
  <si>
    <t>MERCATI RIONALI</t>
  </si>
  <si>
    <t>INTERVENTI PER IL DECORO URBANO</t>
  </si>
  <si>
    <t>PAESAGGIO E AMBIENTE</t>
  </si>
  <si>
    <t xml:space="preserve">OPPORTUNITA' DI LAVORO </t>
  </si>
  <si>
    <t>DINAMICA ULTIMI DUE ANNI</t>
  </si>
  <si>
    <t>Domanda esplicita sulla percezione dell'andamento negli ultimi due anni di vari servizi (non è estrapolata automaticamente dal confronto con gli anni precedenti)</t>
  </si>
  <si>
    <t>Possibili risposte:</t>
  </si>
  <si>
    <t>Bus e tram</t>
  </si>
  <si>
    <t>Sosta a pagamento su strada</t>
  </si>
  <si>
    <t>Verde pubblico</t>
  </si>
  <si>
    <t>Servizi sociali municipali</t>
  </si>
  <si>
    <t>Asili nido comunali</t>
  </si>
  <si>
    <t>Affissioni pubblicitarie stradali</t>
  </si>
  <si>
    <t>Mercati rionali</t>
  </si>
  <si>
    <t>Servizi culturali</t>
  </si>
  <si>
    <t xml:space="preserve">Call center 060606 </t>
  </si>
  <si>
    <t xml:space="preserve">Interventi per il decoro urbano </t>
  </si>
  <si>
    <t xml:space="preserve">Viabilità e circolazione auto </t>
  </si>
  <si>
    <t xml:space="preserve">Viabilità e circolazione moto </t>
  </si>
  <si>
    <t>Viabilità e circolazione bici</t>
  </si>
  <si>
    <t xml:space="preserve">Paesaggio e ambiente </t>
  </si>
  <si>
    <t>Opportunità di lavoro</t>
  </si>
  <si>
    <t>Servizi pubblici locali in generale</t>
  </si>
  <si>
    <t>ancora in questionario</t>
  </si>
  <si>
    <t>Trasporto pubblico locale</t>
  </si>
  <si>
    <t>sostituito in maggior dettaglio</t>
  </si>
  <si>
    <t>terminato</t>
  </si>
  <si>
    <t>ANNO INIZIALE</t>
  </si>
  <si>
    <t>ANNO FINALE</t>
  </si>
  <si>
    <t>NOTE</t>
  </si>
  <si>
    <t>SERVIZI OGGETTO DOMANDA DINAMICA</t>
  </si>
  <si>
    <t xml:space="preserve">Viabilità e circolazione  </t>
  </si>
  <si>
    <t xml:space="preserve">Parcheggi </t>
  </si>
  <si>
    <t>sostituito da sosta a pagamento</t>
  </si>
  <si>
    <t>Settore Sociale</t>
  </si>
  <si>
    <t>Grandi eventi</t>
  </si>
  <si>
    <t>Sito interneti di Roma Capitale</t>
  </si>
  <si>
    <t>ASPETTATIVE SULLA SITUAZIONE PERSONALE NEI PROSSIMI 5 ANNI</t>
  </si>
  <si>
    <t>Resterà uguale</t>
  </si>
  <si>
    <t>Peggorerà</t>
  </si>
  <si>
    <t>Descrizione</t>
  </si>
  <si>
    <t>2 X 5760</t>
  </si>
  <si>
    <t>2 rilevazioni</t>
  </si>
  <si>
    <t>distinzione fra occupati dipendenti e indipendenti</t>
  </si>
  <si>
    <t>occupati in generale senza distinzione</t>
  </si>
  <si>
    <t>in occasione del primo anno dell'emergenza sanitaria covid-19 sono state realizzate due indagini, una completa a maggio 2020 e una che ha rilevato solo i voti medi per singolo servizio in ottobre 2020</t>
  </si>
  <si>
    <t>Periodicità</t>
  </si>
  <si>
    <t>Ricorrenza</t>
  </si>
  <si>
    <t>Periodo</t>
  </si>
  <si>
    <t>Campione - territorio</t>
  </si>
  <si>
    <t>Campione - variazione dei dati anagrafici</t>
  </si>
  <si>
    <t>Aspetti indagati</t>
  </si>
  <si>
    <t>Voto servizi</t>
  </si>
  <si>
    <t>Utilizzo servizi (molto spesso, abbastanza spesso, raramente, mai)</t>
  </si>
  <si>
    <t>Voto qualità della vita a Roma e nella propria zona</t>
  </si>
  <si>
    <t>2020 maggio</t>
  </si>
  <si>
    <t>Media centro entro la fascia verde</t>
  </si>
  <si>
    <t>Media zone esterne alla fascia verde</t>
  </si>
  <si>
    <t>MUNICIPI</t>
  </si>
  <si>
    <t>ZONE</t>
  </si>
  <si>
    <t>2020 ottobre</t>
  </si>
  <si>
    <t>maggio 2020</t>
  </si>
  <si>
    <t>ottobre 2020</t>
  </si>
  <si>
    <t>Servizi on-line</t>
  </si>
  <si>
    <t>dal 2021</t>
  </si>
  <si>
    <t>Dal 2021</t>
  </si>
  <si>
    <t>ottobre 2021</t>
  </si>
  <si>
    <t>aprile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</si>
</sst>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0.0"/>
    <numFmt numFmtId="166" formatCode="0.00000"/>
  </numFmts>
  <fonts count="8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6" fillId="0" borderId="0"/>
  </cellStyleXfs>
  <cellXfs count="24">
    <xf numFmtId="0" fontId="0" fillId="0" borderId="0" xfId="0"/>
    <xf numFmtId="165" fontId="0" fillId="0" borderId="0" xfId="0" applyNumberFormat="1"/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vertical="center" wrapText="1"/>
    </xf>
    <xf numFmtId="165" fontId="0" fillId="0" borderId="0" xfId="0" applyNumberFormat="1" applyAlignment="1">
      <alignment horizontal="center" vertical="center" wrapText="1"/>
    </xf>
    <xf numFmtId="1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vertical="center"/>
    </xf>
    <xf numFmtId="0" fontId="0" fillId="2" borderId="0" xfId="0" applyFill="1"/>
    <xf numFmtId="0" fontId="0" fillId="0" borderId="0" xfId="0" applyAlignment="1">
      <alignment horizontal="right"/>
    </xf>
    <xf numFmtId="0" fontId="0" fillId="0" borderId="0" xfId="0" applyFill="1"/>
    <xf numFmtId="17" fontId="0" fillId="0" borderId="0" xfId="0" quotePrefix="1" applyNumberFormat="1" applyAlignment="1">
      <alignment horizontal="center" vertical="center" wrapText="1"/>
    </xf>
    <xf numFmtId="0" fontId="0" fillId="0" borderId="0" xfId="0" quotePrefix="1" applyAlignment="1">
      <alignment horizontal="center" vertical="center" wrapText="1"/>
    </xf>
    <xf numFmtId="0" fontId="1" fillId="0" borderId="0" xfId="0" applyFont="1"/>
    <xf numFmtId="166" fontId="7" fillId="0" borderId="0" xfId="0" applyNumberFormat="1" applyFont="1" applyAlignment="1">
      <alignment horizontal="right" vertical="center"/>
    </xf>
    <xf numFmtId="0" fontId="0" fillId="0" borderId="0" xfId="0" applyAlignment="1">
      <alignment vertical="center"/>
    </xf>
  </cellXfs>
  <cellStyles count="6">
    <cellStyle name="Migliaia 2" xfId="2"/>
    <cellStyle name="Normale" xfId="0" builtinId="0"/>
    <cellStyle name="Normale 2" xfId="3"/>
    <cellStyle name="Normale 3" xfId="1"/>
    <cellStyle name="Percentuale 2" xfId="4"/>
    <cellStyle name="style163221288637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4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59.28515625" customWidth="1"/>
    <col min="2" max="2" width="16.5703125" bestFit="1" customWidth="1"/>
    <col min="3" max="3" width="14.42578125" customWidth="1"/>
    <col min="4" max="4" width="27.85546875" bestFit="1" customWidth="1"/>
    <col min="5" max="6" width="19.140625" customWidth="1"/>
    <col min="7" max="7" width="28.28515625" bestFit="1" customWidth="1"/>
    <col min="8" max="8" width="19.140625" customWidth="1"/>
  </cols>
  <sheetData>
    <row r="1" spans="1:2" s="16" customFormat="1" x14ac:dyDescent="0.25">
      <c r="A1" s="16" t="s">
        <v>75</v>
      </c>
      <c r="B1" s="16" t="s">
        <v>79</v>
      </c>
    </row>
    <row r="3" spans="1:2" x14ac:dyDescent="0.25">
      <c r="A3" t="s">
        <v>46</v>
      </c>
      <c r="B3" t="s">
        <v>113</v>
      </c>
    </row>
    <row r="4" spans="1:2" x14ac:dyDescent="0.25">
      <c r="A4" t="s">
        <v>47</v>
      </c>
      <c r="B4" t="s">
        <v>113</v>
      </c>
    </row>
    <row r="5" spans="1:2" x14ac:dyDescent="0.25">
      <c r="A5" t="s">
        <v>48</v>
      </c>
      <c r="B5" t="s">
        <v>113</v>
      </c>
    </row>
    <row r="6" spans="1:2" x14ac:dyDescent="0.25">
      <c r="A6" t="s">
        <v>49</v>
      </c>
      <c r="B6" t="s">
        <v>113</v>
      </c>
    </row>
    <row r="7" spans="1:2" x14ac:dyDescent="0.25">
      <c r="A7" t="s">
        <v>50</v>
      </c>
      <c r="B7" t="s">
        <v>113</v>
      </c>
    </row>
    <row r="8" spans="1:2" x14ac:dyDescent="0.25">
      <c r="A8" t="s">
        <v>51</v>
      </c>
      <c r="B8" t="s">
        <v>113</v>
      </c>
    </row>
    <row r="9" spans="1:2" x14ac:dyDescent="0.25">
      <c r="A9" t="s">
        <v>52</v>
      </c>
      <c r="B9" t="s">
        <v>113</v>
      </c>
    </row>
    <row r="10" spans="1:2" x14ac:dyDescent="0.25">
      <c r="A10" t="s">
        <v>53</v>
      </c>
      <c r="B10" t="s">
        <v>113</v>
      </c>
    </row>
    <row r="11" spans="1:2" x14ac:dyDescent="0.25">
      <c r="A11" t="s">
        <v>54</v>
      </c>
      <c r="B11" t="s">
        <v>113</v>
      </c>
    </row>
    <row r="12" spans="1:2" x14ac:dyDescent="0.25">
      <c r="A12" t="s">
        <v>55</v>
      </c>
      <c r="B12" t="s">
        <v>113</v>
      </c>
    </row>
    <row r="13" spans="1:2" x14ac:dyDescent="0.25">
      <c r="A13" t="s">
        <v>56</v>
      </c>
      <c r="B13" t="s">
        <v>113</v>
      </c>
    </row>
    <row r="14" spans="1:2" x14ac:dyDescent="0.25">
      <c r="A14" t="s">
        <v>57</v>
      </c>
      <c r="B14" t="s">
        <v>113</v>
      </c>
    </row>
    <row r="15" spans="1:2" x14ac:dyDescent="0.25">
      <c r="A15" t="s">
        <v>58</v>
      </c>
      <c r="B15" t="s">
        <v>113</v>
      </c>
    </row>
    <row r="16" spans="1:2" x14ac:dyDescent="0.25">
      <c r="A16" t="s">
        <v>59</v>
      </c>
      <c r="B16" t="s">
        <v>113</v>
      </c>
    </row>
    <row r="17" spans="1:8" x14ac:dyDescent="0.25">
      <c r="A17" t="s">
        <v>60</v>
      </c>
      <c r="B17" t="s">
        <v>113</v>
      </c>
    </row>
    <row r="18" spans="1:8" x14ac:dyDescent="0.25">
      <c r="A18" t="s">
        <v>61</v>
      </c>
      <c r="B18" t="s">
        <v>113</v>
      </c>
    </row>
    <row r="19" spans="1:8" x14ac:dyDescent="0.25">
      <c r="A19" t="s">
        <v>62</v>
      </c>
      <c r="B19" t="s">
        <v>76</v>
      </c>
    </row>
    <row r="20" spans="1:8" x14ac:dyDescent="0.25">
      <c r="A20" t="s">
        <v>63</v>
      </c>
      <c r="B20" t="s">
        <v>76</v>
      </c>
    </row>
    <row r="21" spans="1:8" x14ac:dyDescent="0.25">
      <c r="A21" t="s">
        <v>210</v>
      </c>
      <c r="B21" t="s">
        <v>211</v>
      </c>
    </row>
    <row r="23" spans="1:8" s="16" customFormat="1" x14ac:dyDescent="0.25">
      <c r="A23" s="16" t="s">
        <v>193</v>
      </c>
      <c r="B23" s="16" t="s">
        <v>194</v>
      </c>
      <c r="C23" s="16" t="s">
        <v>80</v>
      </c>
      <c r="D23" s="16" t="s">
        <v>187</v>
      </c>
    </row>
    <row r="24" spans="1:8" x14ac:dyDescent="0.25">
      <c r="A24" s="6">
        <v>2009</v>
      </c>
      <c r="B24" s="23" t="s">
        <v>78</v>
      </c>
      <c r="C24">
        <v>2400</v>
      </c>
    </row>
    <row r="25" spans="1:8" x14ac:dyDescent="0.25">
      <c r="A25" t="s">
        <v>112</v>
      </c>
      <c r="B25" s="23"/>
      <c r="C25">
        <v>2000</v>
      </c>
    </row>
    <row r="26" spans="1:8" x14ac:dyDescent="0.25">
      <c r="A26" t="s">
        <v>81</v>
      </c>
      <c r="B26" s="23"/>
      <c r="C26">
        <v>5760</v>
      </c>
    </row>
    <row r="27" spans="1:8" x14ac:dyDescent="0.25">
      <c r="A27" s="6">
        <v>2020</v>
      </c>
      <c r="B27" s="10" t="s">
        <v>189</v>
      </c>
      <c r="C27" s="17" t="s">
        <v>188</v>
      </c>
      <c r="D27" t="s">
        <v>192</v>
      </c>
    </row>
    <row r="28" spans="1:8" x14ac:dyDescent="0.25">
      <c r="A28" s="6" t="s">
        <v>212</v>
      </c>
      <c r="B28" s="15" t="s">
        <v>78</v>
      </c>
      <c r="C28" s="17">
        <v>5760</v>
      </c>
    </row>
    <row r="29" spans="1:8" x14ac:dyDescent="0.25">
      <c r="A29" s="6"/>
      <c r="B29" s="10"/>
      <c r="C29" s="17"/>
    </row>
    <row r="30" spans="1:8" s="16" customFormat="1" x14ac:dyDescent="0.25">
      <c r="A30" s="16" t="s">
        <v>196</v>
      </c>
      <c r="B30" s="16" t="s">
        <v>195</v>
      </c>
      <c r="C30" s="16" t="s">
        <v>80</v>
      </c>
      <c r="D30" s="16" t="s">
        <v>187</v>
      </c>
    </row>
    <row r="31" spans="1:8" x14ac:dyDescent="0.25">
      <c r="A31" t="s">
        <v>82</v>
      </c>
    </row>
    <row r="32" spans="1:8" x14ac:dyDescent="0.25">
      <c r="A32" t="s">
        <v>99</v>
      </c>
      <c r="B32" t="s">
        <v>103</v>
      </c>
      <c r="C32" t="s">
        <v>85</v>
      </c>
      <c r="D32" s="9" t="s">
        <v>100</v>
      </c>
      <c r="E32" t="s">
        <v>109</v>
      </c>
      <c r="F32" t="s">
        <v>110</v>
      </c>
      <c r="G32" t="s">
        <v>111</v>
      </c>
      <c r="H32" s="9" t="s">
        <v>108</v>
      </c>
    </row>
    <row r="33" spans="1:8" x14ac:dyDescent="0.25">
      <c r="A33" t="s">
        <v>84</v>
      </c>
      <c r="B33" t="s">
        <v>104</v>
      </c>
      <c r="C33" t="s">
        <v>85</v>
      </c>
      <c r="D33" s="9" t="s">
        <v>100</v>
      </c>
      <c r="E33" s="9" t="s">
        <v>105</v>
      </c>
      <c r="F33" s="9" t="s">
        <v>106</v>
      </c>
      <c r="G33" s="9" t="s">
        <v>107</v>
      </c>
      <c r="H33" s="9" t="s">
        <v>108</v>
      </c>
    </row>
    <row r="34" spans="1:8" x14ac:dyDescent="0.25">
      <c r="A34" t="s">
        <v>102</v>
      </c>
      <c r="B34" t="s">
        <v>77</v>
      </c>
      <c r="C34" s="9">
        <v>1002.124121886387</v>
      </c>
      <c r="D34" s="9" t="s">
        <v>100</v>
      </c>
      <c r="E34" s="9"/>
      <c r="F34" s="9"/>
      <c r="G34" s="9"/>
    </row>
    <row r="35" spans="1:8" x14ac:dyDescent="0.25">
      <c r="C35" s="9">
        <v>1357.0208768792745</v>
      </c>
      <c r="D35" s="9" t="s">
        <v>105</v>
      </c>
      <c r="E35" s="9"/>
      <c r="F35" s="9"/>
      <c r="G35" s="9"/>
    </row>
    <row r="36" spans="1:8" x14ac:dyDescent="0.25">
      <c r="C36" s="9">
        <v>1763.6830007096894</v>
      </c>
      <c r="D36" s="9" t="s">
        <v>106</v>
      </c>
      <c r="E36" s="9"/>
      <c r="F36" s="9"/>
      <c r="G36" s="9"/>
    </row>
    <row r="37" spans="1:8" x14ac:dyDescent="0.25">
      <c r="C37" s="9">
        <v>1199.6210868272028</v>
      </c>
      <c r="D37" s="9" t="s">
        <v>107</v>
      </c>
      <c r="E37" s="9"/>
      <c r="F37" s="9"/>
      <c r="G37" s="9"/>
    </row>
    <row r="38" spans="1:8" x14ac:dyDescent="0.25">
      <c r="C38" s="9">
        <v>437.55091369744622</v>
      </c>
      <c r="D38" s="9" t="s">
        <v>108</v>
      </c>
      <c r="E38" s="9"/>
      <c r="F38" s="9"/>
      <c r="G38" s="9"/>
    </row>
    <row r="39" spans="1:8" x14ac:dyDescent="0.25">
      <c r="A39" t="s">
        <v>83</v>
      </c>
      <c r="B39" t="s">
        <v>101</v>
      </c>
      <c r="C39" t="s">
        <v>86</v>
      </c>
    </row>
    <row r="41" spans="1:8" s="16" customFormat="1" x14ac:dyDescent="0.25">
      <c r="A41" s="16" t="s">
        <v>197</v>
      </c>
      <c r="B41" s="16" t="s">
        <v>195</v>
      </c>
    </row>
    <row r="42" spans="1:8" x14ac:dyDescent="0.25">
      <c r="A42" t="s">
        <v>190</v>
      </c>
      <c r="B42" t="s">
        <v>94</v>
      </c>
    </row>
    <row r="43" spans="1:8" x14ac:dyDescent="0.25">
      <c r="A43" t="s">
        <v>191</v>
      </c>
      <c r="B43" s="6" t="s">
        <v>77</v>
      </c>
    </row>
    <row r="44" spans="1:8" x14ac:dyDescent="0.25">
      <c r="A44" t="s">
        <v>190</v>
      </c>
      <c r="B44" s="6" t="s">
        <v>211</v>
      </c>
    </row>
    <row r="46" spans="1:8" s="16" customFormat="1" x14ac:dyDescent="0.25">
      <c r="A46" s="16" t="s">
        <v>198</v>
      </c>
      <c r="B46" s="16" t="s">
        <v>174</v>
      </c>
      <c r="C46" s="16" t="s">
        <v>175</v>
      </c>
      <c r="D46" s="16" t="s">
        <v>176</v>
      </c>
    </row>
    <row r="47" spans="1:8" s="18" customFormat="1" x14ac:dyDescent="0.25">
      <c r="A47" s="18" t="s">
        <v>201</v>
      </c>
      <c r="B47" s="18">
        <v>2009</v>
      </c>
      <c r="D47" s="11" t="s">
        <v>170</v>
      </c>
    </row>
    <row r="48" spans="1:8" s="18" customFormat="1" x14ac:dyDescent="0.25">
      <c r="A48" s="18" t="s">
        <v>199</v>
      </c>
      <c r="B48" s="18">
        <v>2009</v>
      </c>
      <c r="D48" s="11" t="s">
        <v>170</v>
      </c>
    </row>
    <row r="49" spans="1:4" s="18" customFormat="1" x14ac:dyDescent="0.25">
      <c r="A49" s="18" t="s">
        <v>200</v>
      </c>
      <c r="B49" s="18">
        <v>2009</v>
      </c>
      <c r="D49" s="11" t="s">
        <v>170</v>
      </c>
    </row>
    <row r="50" spans="1:4" s="18" customFormat="1" x14ac:dyDescent="0.25"/>
    <row r="51" spans="1:4" x14ac:dyDescent="0.25">
      <c r="A51" s="12" t="s">
        <v>151</v>
      </c>
      <c r="B51" s="12"/>
      <c r="C51" s="12"/>
      <c r="D51" s="12"/>
    </row>
    <row r="52" spans="1:4" x14ac:dyDescent="0.25">
      <c r="A52" s="12" t="s">
        <v>152</v>
      </c>
      <c r="B52" s="12"/>
      <c r="C52" s="12"/>
      <c r="D52" s="12"/>
    </row>
    <row r="53" spans="1:4" x14ac:dyDescent="0.25">
      <c r="A53" s="12" t="s">
        <v>153</v>
      </c>
      <c r="B53" s="12"/>
      <c r="C53" s="12"/>
      <c r="D53" s="12"/>
    </row>
    <row r="54" spans="1:4" x14ac:dyDescent="0.25">
      <c r="A54" s="12" t="s">
        <v>123</v>
      </c>
      <c r="B54" s="12"/>
      <c r="C54" s="12"/>
      <c r="D54" s="12"/>
    </row>
    <row r="55" spans="1:4" x14ac:dyDescent="0.25">
      <c r="A55" s="12" t="s">
        <v>124</v>
      </c>
      <c r="B55" s="12"/>
      <c r="C55" s="12"/>
      <c r="D55" s="12"/>
    </row>
    <row r="56" spans="1:4" x14ac:dyDescent="0.25">
      <c r="A56" s="12" t="s">
        <v>125</v>
      </c>
      <c r="B56" s="12"/>
      <c r="C56" s="12"/>
      <c r="D56" s="12"/>
    </row>
    <row r="57" spans="1:4" x14ac:dyDescent="0.25">
      <c r="A57" s="12" t="s">
        <v>120</v>
      </c>
      <c r="B57" s="12"/>
      <c r="C57" s="12"/>
      <c r="D57" s="12"/>
    </row>
    <row r="58" spans="1:4" x14ac:dyDescent="0.25">
      <c r="A58" s="12" t="s">
        <v>177</v>
      </c>
      <c r="B58" s="13" t="s">
        <v>174</v>
      </c>
      <c r="C58" s="13" t="s">
        <v>175</v>
      </c>
      <c r="D58" s="13" t="s">
        <v>176</v>
      </c>
    </row>
    <row r="59" spans="1:4" x14ac:dyDescent="0.25">
      <c r="A59" s="12" t="s">
        <v>169</v>
      </c>
      <c r="B59" s="13">
        <v>2009</v>
      </c>
      <c r="C59" s="13"/>
      <c r="D59" s="13" t="s">
        <v>170</v>
      </c>
    </row>
    <row r="60" spans="1:4" x14ac:dyDescent="0.25">
      <c r="A60" s="14" t="s">
        <v>162</v>
      </c>
      <c r="B60" s="13">
        <v>2009</v>
      </c>
      <c r="C60" s="13"/>
      <c r="D60" s="13" t="s">
        <v>170</v>
      </c>
    </row>
    <row r="61" spans="1:4" x14ac:dyDescent="0.25">
      <c r="A61" s="14" t="s">
        <v>163</v>
      </c>
      <c r="B61" s="13">
        <v>2011</v>
      </c>
      <c r="C61" s="13"/>
      <c r="D61" s="13" t="s">
        <v>170</v>
      </c>
    </row>
    <row r="62" spans="1:4" x14ac:dyDescent="0.25">
      <c r="A62" s="14" t="s">
        <v>167</v>
      </c>
      <c r="B62" s="13">
        <v>2017</v>
      </c>
      <c r="C62" s="13"/>
      <c r="D62" s="13" t="s">
        <v>170</v>
      </c>
    </row>
    <row r="63" spans="1:4" x14ac:dyDescent="0.25">
      <c r="A63" s="14" t="s">
        <v>168</v>
      </c>
      <c r="B63" s="13">
        <v>2017</v>
      </c>
      <c r="C63" s="13"/>
      <c r="D63" s="13" t="s">
        <v>170</v>
      </c>
    </row>
    <row r="64" spans="1:4" x14ac:dyDescent="0.25">
      <c r="A64" s="14" t="s">
        <v>178</v>
      </c>
      <c r="B64" s="13">
        <v>2009</v>
      </c>
      <c r="C64" s="13">
        <v>2010</v>
      </c>
      <c r="D64" s="13" t="s">
        <v>172</v>
      </c>
    </row>
    <row r="65" spans="1:4" x14ac:dyDescent="0.25">
      <c r="A65" s="14" t="s">
        <v>164</v>
      </c>
      <c r="B65" s="13">
        <v>2011</v>
      </c>
      <c r="C65" s="13"/>
      <c r="D65" s="13" t="s">
        <v>170</v>
      </c>
    </row>
    <row r="66" spans="1:4" x14ac:dyDescent="0.25">
      <c r="A66" s="14" t="s">
        <v>165</v>
      </c>
      <c r="B66" s="13">
        <v>2011</v>
      </c>
      <c r="C66" s="13"/>
      <c r="D66" s="13" t="s">
        <v>170</v>
      </c>
    </row>
    <row r="67" spans="1:4" x14ac:dyDescent="0.25">
      <c r="A67" s="14" t="s">
        <v>166</v>
      </c>
      <c r="B67" s="13">
        <v>2011</v>
      </c>
      <c r="C67" s="13"/>
      <c r="D67" s="13" t="s">
        <v>170</v>
      </c>
    </row>
    <row r="68" spans="1:4" x14ac:dyDescent="0.25">
      <c r="A68" s="14" t="s">
        <v>156</v>
      </c>
      <c r="B68" s="13">
        <v>2009</v>
      </c>
      <c r="C68" s="13">
        <v>2016</v>
      </c>
      <c r="D68" s="13" t="s">
        <v>173</v>
      </c>
    </row>
    <row r="69" spans="1:4" x14ac:dyDescent="0.25">
      <c r="A69" s="12" t="s">
        <v>171</v>
      </c>
      <c r="B69" s="13">
        <v>2009</v>
      </c>
      <c r="C69" s="13">
        <v>2010</v>
      </c>
      <c r="D69" s="13" t="s">
        <v>172</v>
      </c>
    </row>
    <row r="70" spans="1:4" x14ac:dyDescent="0.25">
      <c r="A70" s="14" t="s">
        <v>154</v>
      </c>
      <c r="B70" s="13">
        <v>2011</v>
      </c>
      <c r="C70" s="13">
        <v>2016</v>
      </c>
      <c r="D70" s="13" t="s">
        <v>173</v>
      </c>
    </row>
    <row r="71" spans="1:4" x14ac:dyDescent="0.25">
      <c r="A71" s="14" t="s">
        <v>47</v>
      </c>
      <c r="B71" s="13">
        <v>2011</v>
      </c>
      <c r="C71" s="13">
        <v>2016</v>
      </c>
      <c r="D71" s="13" t="s">
        <v>173</v>
      </c>
    </row>
    <row r="72" spans="1:4" x14ac:dyDescent="0.25">
      <c r="A72" s="14" t="s">
        <v>179</v>
      </c>
      <c r="B72" s="13">
        <v>2009</v>
      </c>
      <c r="C72" s="13">
        <v>2010</v>
      </c>
      <c r="D72" s="13" t="s">
        <v>180</v>
      </c>
    </row>
    <row r="73" spans="1:4" x14ac:dyDescent="0.25">
      <c r="A73" s="14" t="s">
        <v>155</v>
      </c>
      <c r="B73" s="13">
        <v>2011</v>
      </c>
      <c r="C73" s="13">
        <v>2016</v>
      </c>
      <c r="D73" s="13" t="s">
        <v>173</v>
      </c>
    </row>
    <row r="74" spans="1:4" x14ac:dyDescent="0.25">
      <c r="A74" s="14" t="s">
        <v>48</v>
      </c>
      <c r="B74" s="13">
        <v>2009</v>
      </c>
      <c r="C74" s="13">
        <v>2016</v>
      </c>
      <c r="D74" s="13" t="s">
        <v>173</v>
      </c>
    </row>
    <row r="75" spans="1:4" x14ac:dyDescent="0.25">
      <c r="A75" s="14" t="s">
        <v>51</v>
      </c>
      <c r="B75" s="13">
        <v>2009</v>
      </c>
      <c r="C75" s="13">
        <v>2016</v>
      </c>
      <c r="D75" s="13" t="s">
        <v>173</v>
      </c>
    </row>
    <row r="76" spans="1:4" x14ac:dyDescent="0.25">
      <c r="A76" s="14" t="s">
        <v>50</v>
      </c>
      <c r="B76" s="13">
        <v>2009</v>
      </c>
      <c r="C76" s="13">
        <v>2016</v>
      </c>
      <c r="D76" s="13" t="s">
        <v>173</v>
      </c>
    </row>
    <row r="77" spans="1:4" x14ac:dyDescent="0.25">
      <c r="A77" s="14" t="s">
        <v>52</v>
      </c>
      <c r="B77" s="13">
        <v>2009</v>
      </c>
      <c r="C77" s="13">
        <v>2016</v>
      </c>
      <c r="D77" s="13" t="s">
        <v>173</v>
      </c>
    </row>
    <row r="78" spans="1:4" x14ac:dyDescent="0.25">
      <c r="A78" s="14" t="s">
        <v>49</v>
      </c>
      <c r="B78" s="13">
        <v>2009</v>
      </c>
      <c r="C78" s="13">
        <v>2016</v>
      </c>
      <c r="D78" s="13" t="s">
        <v>173</v>
      </c>
    </row>
    <row r="79" spans="1:4" x14ac:dyDescent="0.25">
      <c r="A79" s="14" t="s">
        <v>161</v>
      </c>
      <c r="B79" s="13">
        <v>2009</v>
      </c>
      <c r="C79" s="13">
        <v>2016</v>
      </c>
      <c r="D79" s="13" t="s">
        <v>173</v>
      </c>
    </row>
    <row r="80" spans="1:4" x14ac:dyDescent="0.25">
      <c r="A80" s="14" t="s">
        <v>181</v>
      </c>
      <c r="B80" s="13">
        <v>2009</v>
      </c>
      <c r="C80" s="13">
        <v>2010</v>
      </c>
      <c r="D80" s="13" t="s">
        <v>172</v>
      </c>
    </row>
    <row r="81" spans="1:6" x14ac:dyDescent="0.25">
      <c r="A81" s="14" t="s">
        <v>157</v>
      </c>
      <c r="B81" s="13">
        <v>2011</v>
      </c>
      <c r="C81" s="13">
        <v>2016</v>
      </c>
      <c r="D81" s="13" t="s">
        <v>173</v>
      </c>
    </row>
    <row r="82" spans="1:6" x14ac:dyDescent="0.25">
      <c r="A82" s="14" t="s">
        <v>158</v>
      </c>
      <c r="B82" s="13">
        <v>2011</v>
      </c>
      <c r="C82" s="13">
        <v>2016</v>
      </c>
      <c r="D82" s="13" t="s">
        <v>173</v>
      </c>
    </row>
    <row r="83" spans="1:6" x14ac:dyDescent="0.25">
      <c r="A83" s="14" t="s">
        <v>55</v>
      </c>
      <c r="B83" s="13">
        <v>2011</v>
      </c>
      <c r="C83" s="13">
        <v>2016</v>
      </c>
      <c r="D83" s="13" t="s">
        <v>173</v>
      </c>
    </row>
    <row r="84" spans="1:6" x14ac:dyDescent="0.25">
      <c r="A84" s="14" t="s">
        <v>61</v>
      </c>
      <c r="B84" s="13">
        <v>2011</v>
      </c>
      <c r="C84" s="13">
        <v>2016</v>
      </c>
      <c r="D84" s="13" t="s">
        <v>173</v>
      </c>
    </row>
    <row r="85" spans="1:6" x14ac:dyDescent="0.25">
      <c r="A85" s="14" t="s">
        <v>159</v>
      </c>
      <c r="B85" s="13">
        <v>2010</v>
      </c>
      <c r="C85" s="13">
        <v>2016</v>
      </c>
      <c r="D85" s="13" t="s">
        <v>173</v>
      </c>
    </row>
    <row r="86" spans="1:6" x14ac:dyDescent="0.25">
      <c r="A86" s="14" t="s">
        <v>160</v>
      </c>
      <c r="B86" s="13">
        <v>2011</v>
      </c>
      <c r="C86" s="13">
        <v>2016</v>
      </c>
      <c r="D86" s="13" t="s">
        <v>173</v>
      </c>
    </row>
    <row r="87" spans="1:6" x14ac:dyDescent="0.25">
      <c r="A87" s="14" t="s">
        <v>182</v>
      </c>
      <c r="B87" s="13">
        <v>2009</v>
      </c>
      <c r="C87" s="13">
        <v>2009</v>
      </c>
      <c r="D87" s="13" t="s">
        <v>173</v>
      </c>
    </row>
    <row r="88" spans="1:6" x14ac:dyDescent="0.25">
      <c r="A88" s="14" t="s">
        <v>183</v>
      </c>
      <c r="B88" s="13">
        <v>2009</v>
      </c>
      <c r="C88" s="13">
        <v>2009</v>
      </c>
      <c r="D88" s="13" t="s">
        <v>173</v>
      </c>
    </row>
    <row r="89" spans="1:6" x14ac:dyDescent="0.25">
      <c r="A89" s="12"/>
      <c r="B89" s="12"/>
      <c r="C89" s="12"/>
      <c r="D89" s="12"/>
    </row>
    <row r="90" spans="1:6" x14ac:dyDescent="0.25">
      <c r="A90" t="s">
        <v>184</v>
      </c>
      <c r="B90" s="11">
        <v>2017</v>
      </c>
      <c r="D90" s="11" t="s">
        <v>170</v>
      </c>
      <c r="E90" s="11"/>
      <c r="F90" s="11"/>
    </row>
    <row r="91" spans="1:6" x14ac:dyDescent="0.25">
      <c r="A91" t="s">
        <v>153</v>
      </c>
      <c r="D91" s="11"/>
      <c r="E91" s="11"/>
      <c r="F91" s="11"/>
    </row>
    <row r="92" spans="1:6" x14ac:dyDescent="0.25">
      <c r="A92" t="s">
        <v>117</v>
      </c>
    </row>
    <row r="93" spans="1:6" x14ac:dyDescent="0.25">
      <c r="A93" t="s">
        <v>185</v>
      </c>
    </row>
    <row r="94" spans="1:6" x14ac:dyDescent="0.25">
      <c r="A94" t="s">
        <v>186</v>
      </c>
    </row>
    <row r="95" spans="1:6" x14ac:dyDescent="0.25">
      <c r="A95" t="s">
        <v>120</v>
      </c>
    </row>
    <row r="97" spans="1:4" x14ac:dyDescent="0.25">
      <c r="A97" s="12"/>
      <c r="B97" s="12"/>
      <c r="C97" s="12"/>
      <c r="D97" s="12"/>
    </row>
    <row r="98" spans="1:4" x14ac:dyDescent="0.25">
      <c r="A98" s="14"/>
      <c r="B98" s="13"/>
      <c r="C98" s="13"/>
      <c r="D98" s="12"/>
    </row>
    <row r="99" spans="1:4" x14ac:dyDescent="0.25">
      <c r="A99" s="12"/>
      <c r="B99" s="13"/>
      <c r="C99" s="13"/>
      <c r="D99" s="12"/>
    </row>
    <row r="100" spans="1:4" x14ac:dyDescent="0.25">
      <c r="A100" s="12"/>
      <c r="B100" s="13"/>
      <c r="C100" s="13"/>
      <c r="D100" s="12"/>
    </row>
    <row r="101" spans="1:4" x14ac:dyDescent="0.25">
      <c r="A101" s="12"/>
      <c r="B101" s="13"/>
      <c r="C101" s="13"/>
      <c r="D101" s="12"/>
    </row>
    <row r="102" spans="1:4" x14ac:dyDescent="0.25">
      <c r="A102" s="12"/>
      <c r="B102" s="13"/>
      <c r="C102" s="13"/>
      <c r="D102" s="12"/>
    </row>
    <row r="103" spans="1:4" x14ac:dyDescent="0.25">
      <c r="A103" s="12"/>
      <c r="B103" s="13"/>
      <c r="C103" s="13"/>
      <c r="D103" s="12"/>
    </row>
    <row r="104" spans="1:4" x14ac:dyDescent="0.25">
      <c r="A104" s="12"/>
      <c r="B104" s="13"/>
      <c r="C104" s="13"/>
      <c r="D104" s="12"/>
    </row>
    <row r="105" spans="1:4" x14ac:dyDescent="0.25">
      <c r="A105" s="12"/>
      <c r="B105" s="13"/>
      <c r="C105" s="13"/>
      <c r="D105" s="12"/>
    </row>
    <row r="106" spans="1:4" x14ac:dyDescent="0.25">
      <c r="A106" s="12"/>
      <c r="B106" s="13"/>
      <c r="C106" s="13"/>
      <c r="D106" s="12"/>
    </row>
    <row r="107" spans="1:4" x14ac:dyDescent="0.25">
      <c r="A107" s="12"/>
      <c r="B107" s="13"/>
      <c r="C107" s="13"/>
      <c r="D107" s="12"/>
    </row>
    <row r="108" spans="1:4" x14ac:dyDescent="0.25">
      <c r="A108" s="12"/>
      <c r="B108" s="13"/>
      <c r="C108" s="13"/>
      <c r="D108" s="12"/>
    </row>
    <row r="109" spans="1:4" x14ac:dyDescent="0.25">
      <c r="A109" s="12"/>
      <c r="B109" s="13"/>
      <c r="C109" s="13"/>
      <c r="D109" s="12"/>
    </row>
    <row r="110" spans="1:4" x14ac:dyDescent="0.25">
      <c r="A110" s="12"/>
      <c r="B110" s="13"/>
      <c r="C110" s="13"/>
      <c r="D110" s="12"/>
    </row>
    <row r="111" spans="1:4" x14ac:dyDescent="0.25">
      <c r="A111" s="12"/>
      <c r="B111" s="13"/>
      <c r="C111" s="13"/>
      <c r="D111" s="12"/>
    </row>
    <row r="112" spans="1:4" x14ac:dyDescent="0.25">
      <c r="A112" s="12"/>
      <c r="B112" s="13"/>
      <c r="C112" s="13"/>
      <c r="D112" s="12"/>
    </row>
    <row r="113" spans="1:4" x14ac:dyDescent="0.25">
      <c r="A113" s="12"/>
      <c r="B113" s="13"/>
      <c r="C113" s="13"/>
      <c r="D113" s="12"/>
    </row>
    <row r="114" spans="1:4" x14ac:dyDescent="0.25">
      <c r="A114" s="12"/>
      <c r="B114" s="13"/>
      <c r="C114" s="13"/>
      <c r="D114" s="12"/>
    </row>
    <row r="115" spans="1:4" x14ac:dyDescent="0.25">
      <c r="A115" s="12"/>
      <c r="B115" s="13"/>
      <c r="C115" s="13"/>
      <c r="D115" s="12"/>
    </row>
    <row r="116" spans="1:4" x14ac:dyDescent="0.25">
      <c r="A116" s="12"/>
      <c r="B116" s="13"/>
      <c r="C116" s="13"/>
      <c r="D116" s="12"/>
    </row>
    <row r="117" spans="1:4" x14ac:dyDescent="0.25">
      <c r="A117" s="12"/>
      <c r="B117" s="13"/>
      <c r="C117" s="13"/>
      <c r="D117" s="12"/>
    </row>
    <row r="118" spans="1:4" x14ac:dyDescent="0.25">
      <c r="A118" s="12"/>
      <c r="B118" s="13"/>
      <c r="C118" s="13"/>
      <c r="D118" s="12"/>
    </row>
    <row r="119" spans="1:4" x14ac:dyDescent="0.25">
      <c r="A119" s="12"/>
      <c r="B119" s="13"/>
      <c r="C119" s="13"/>
      <c r="D119" s="12"/>
    </row>
    <row r="120" spans="1:4" x14ac:dyDescent="0.25">
      <c r="A120" s="12"/>
      <c r="B120" s="13"/>
      <c r="C120" s="13"/>
      <c r="D120" s="12"/>
    </row>
    <row r="121" spans="1:4" x14ac:dyDescent="0.25">
      <c r="A121" s="12"/>
      <c r="B121" s="13"/>
      <c r="C121" s="13"/>
      <c r="D121" s="12"/>
    </row>
    <row r="122" spans="1:4" x14ac:dyDescent="0.25">
      <c r="A122" s="12"/>
      <c r="B122" s="13"/>
      <c r="C122" s="13"/>
      <c r="D122" s="12"/>
    </row>
    <row r="123" spans="1:4" x14ac:dyDescent="0.25">
      <c r="A123" s="12"/>
      <c r="B123" s="13"/>
      <c r="C123" s="13"/>
      <c r="D123" s="12"/>
    </row>
    <row r="124" spans="1:4" x14ac:dyDescent="0.25">
      <c r="A124" s="12"/>
      <c r="B124" s="13"/>
      <c r="C124" s="13"/>
      <c r="D124" s="12"/>
    </row>
    <row r="125" spans="1:4" x14ac:dyDescent="0.25">
      <c r="A125" s="12"/>
      <c r="B125" s="13"/>
      <c r="C125" s="13"/>
      <c r="D125" s="12"/>
    </row>
    <row r="126" spans="1:4" x14ac:dyDescent="0.25">
      <c r="A126" s="12"/>
      <c r="B126" s="13"/>
      <c r="C126" s="13"/>
      <c r="D126" s="12"/>
    </row>
    <row r="127" spans="1:4" x14ac:dyDescent="0.25">
      <c r="A127" s="12"/>
      <c r="B127" s="13"/>
      <c r="C127" s="13"/>
      <c r="D127" s="12"/>
    </row>
    <row r="128" spans="1:4" x14ac:dyDescent="0.25">
      <c r="A128" s="12"/>
      <c r="B128" s="13"/>
      <c r="C128" s="13"/>
      <c r="D128" s="12"/>
    </row>
    <row r="129" spans="1:4" x14ac:dyDescent="0.25">
      <c r="A129" s="12"/>
      <c r="B129" s="13"/>
      <c r="C129" s="13"/>
      <c r="D129" s="12"/>
    </row>
    <row r="130" spans="1:4" x14ac:dyDescent="0.25">
      <c r="A130" s="12"/>
      <c r="B130" s="13"/>
      <c r="C130" s="13"/>
      <c r="D130" s="12"/>
    </row>
    <row r="131" spans="1:4" x14ac:dyDescent="0.25">
      <c r="A131" s="12"/>
      <c r="B131" s="13"/>
      <c r="C131" s="13"/>
      <c r="D131" s="12"/>
    </row>
    <row r="132" spans="1:4" x14ac:dyDescent="0.25">
      <c r="A132" s="12"/>
      <c r="B132" s="13"/>
      <c r="C132" s="13"/>
      <c r="D132" s="12"/>
    </row>
    <row r="133" spans="1:4" x14ac:dyDescent="0.25">
      <c r="A133" s="12"/>
      <c r="B133" s="13"/>
      <c r="C133" s="13"/>
      <c r="D133" s="12"/>
    </row>
    <row r="134" spans="1:4" x14ac:dyDescent="0.25">
      <c r="A134" s="12"/>
      <c r="B134" s="13"/>
      <c r="C134" s="13"/>
      <c r="D134" s="12"/>
    </row>
    <row r="135" spans="1:4" x14ac:dyDescent="0.25">
      <c r="A135" s="12"/>
      <c r="B135" s="13"/>
      <c r="C135" s="13"/>
      <c r="D135" s="12"/>
    </row>
    <row r="136" spans="1:4" x14ac:dyDescent="0.25">
      <c r="A136" s="12"/>
      <c r="B136" s="13"/>
      <c r="C136" s="13"/>
      <c r="D136" s="12"/>
    </row>
    <row r="137" spans="1:4" x14ac:dyDescent="0.25">
      <c r="A137" s="12"/>
      <c r="B137" s="13"/>
      <c r="C137" s="13"/>
      <c r="D137" s="12"/>
    </row>
    <row r="138" spans="1:4" x14ac:dyDescent="0.25">
      <c r="A138" s="12"/>
      <c r="B138" s="13"/>
      <c r="C138" s="13"/>
      <c r="D138" s="12"/>
    </row>
    <row r="139" spans="1:4" x14ac:dyDescent="0.25">
      <c r="A139" s="12"/>
      <c r="B139" s="13"/>
      <c r="C139" s="13"/>
      <c r="D139" s="12"/>
    </row>
    <row r="140" spans="1:4" x14ac:dyDescent="0.25">
      <c r="A140" s="12"/>
      <c r="B140" s="13"/>
      <c r="C140" s="13"/>
      <c r="D140" s="12"/>
    </row>
    <row r="141" spans="1:4" x14ac:dyDescent="0.25">
      <c r="A141" s="12"/>
      <c r="B141" s="13"/>
      <c r="C141" s="13"/>
      <c r="D141" s="12"/>
    </row>
    <row r="142" spans="1:4" x14ac:dyDescent="0.25">
      <c r="A142" s="12"/>
      <c r="B142" s="13"/>
      <c r="C142" s="13"/>
      <c r="D142" s="12"/>
    </row>
    <row r="143" spans="1:4" x14ac:dyDescent="0.25">
      <c r="A143" s="12"/>
      <c r="B143" s="13"/>
      <c r="C143" s="13"/>
      <c r="D143" s="12"/>
    </row>
    <row r="144" spans="1:4" x14ac:dyDescent="0.25">
      <c r="A144" s="12"/>
      <c r="B144" s="13"/>
      <c r="C144" s="13"/>
      <c r="D144" s="12"/>
    </row>
  </sheetData>
  <mergeCells count="1">
    <mergeCell ref="B24:B2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workbookViewId="0">
      <selection activeCell="A19" sqref="A19:XFD23"/>
    </sheetView>
  </sheetViews>
  <sheetFormatPr defaultRowHeight="15" x14ac:dyDescent="0.25"/>
  <cols>
    <col min="1" max="1" width="34.5703125" customWidth="1"/>
  </cols>
  <sheetData>
    <row r="1" spans="1:16" ht="30" x14ac:dyDescent="0.25">
      <c r="A1" s="5" t="s">
        <v>95</v>
      </c>
      <c r="B1" s="2">
        <v>2009</v>
      </c>
      <c r="C1" s="2">
        <v>2010</v>
      </c>
      <c r="D1" s="2">
        <v>2011</v>
      </c>
      <c r="E1" s="2">
        <v>2012</v>
      </c>
      <c r="F1" s="2">
        <v>2013</v>
      </c>
      <c r="G1" s="2">
        <v>2014</v>
      </c>
      <c r="H1" s="2">
        <v>2015</v>
      </c>
      <c r="I1" s="2">
        <v>2016</v>
      </c>
      <c r="J1" s="2">
        <v>2017</v>
      </c>
      <c r="K1" s="2">
        <v>2018</v>
      </c>
      <c r="L1" s="2">
        <v>2019</v>
      </c>
      <c r="M1" s="2" t="s">
        <v>208</v>
      </c>
      <c r="N1" s="2" t="s">
        <v>209</v>
      </c>
      <c r="O1" s="2">
        <v>2021</v>
      </c>
      <c r="P1" s="2">
        <v>2022</v>
      </c>
    </row>
    <row r="2" spans="1:16" x14ac:dyDescent="0.25">
      <c r="A2" t="s">
        <v>0</v>
      </c>
      <c r="B2" s="1">
        <v>4.45</v>
      </c>
      <c r="C2" s="1">
        <v>4.4724724724724725</v>
      </c>
      <c r="D2" s="1">
        <v>4.9670000000000005</v>
      </c>
      <c r="E2" s="1">
        <v>4.6480437910102124</v>
      </c>
      <c r="F2" s="1">
        <v>4.3193452241122507</v>
      </c>
      <c r="G2" s="1">
        <v>4.0102502201259158</v>
      </c>
      <c r="H2" s="1">
        <v>3.5230359609975244</v>
      </c>
      <c r="I2" s="1">
        <v>3.3134840602828932</v>
      </c>
      <c r="J2" s="1">
        <v>3.2450774265573448</v>
      </c>
      <c r="K2" s="1">
        <v>3.4993112346125126</v>
      </c>
      <c r="L2" s="1">
        <v>2.7701215849969598</v>
      </c>
      <c r="M2" s="1">
        <v>4.4868824642693976</v>
      </c>
      <c r="N2" s="1">
        <v>4.5799701051594974</v>
      </c>
      <c r="O2" s="1">
        <v>4.6817526791677251</v>
      </c>
      <c r="P2" s="1">
        <v>4.8594488881763738</v>
      </c>
    </row>
    <row r="3" spans="1:16" x14ac:dyDescent="0.25">
      <c r="A3" t="s">
        <v>1</v>
      </c>
      <c r="B3" s="1">
        <v>4.5999999999999996</v>
      </c>
      <c r="C3" s="1">
        <v>4.6143856143856148</v>
      </c>
      <c r="D3" s="1">
        <v>5.240000000000002</v>
      </c>
      <c r="E3" s="1">
        <v>4.9156796673358185</v>
      </c>
      <c r="F3" s="1">
        <v>4.6015831063526189</v>
      </c>
      <c r="G3" s="1">
        <v>4.1905313944729601</v>
      </c>
      <c r="H3" s="1">
        <v>3.7246776704969249</v>
      </c>
      <c r="I3" s="1">
        <v>3.4464677570862743</v>
      </c>
      <c r="J3" s="1">
        <v>3.6099878745567784</v>
      </c>
      <c r="K3" s="1">
        <v>3.8092590084375715</v>
      </c>
      <c r="L3" s="1">
        <v>2.8454151380909534</v>
      </c>
      <c r="M3" s="1">
        <v>4.4967577926510947</v>
      </c>
      <c r="N3" s="1">
        <v>4.8025452565367228</v>
      </c>
      <c r="O3" s="1">
        <v>4.8294514132439783</v>
      </c>
      <c r="P3" s="1">
        <v>4.995539288771055</v>
      </c>
    </row>
    <row r="4" spans="1:16" x14ac:dyDescent="0.25">
      <c r="A4" t="s">
        <v>2</v>
      </c>
      <c r="B4" s="1">
        <v>4.32</v>
      </c>
      <c r="C4" s="1">
        <v>4.3413413413413418</v>
      </c>
      <c r="D4" s="1">
        <v>4.734</v>
      </c>
      <c r="E4" s="1">
        <v>4.4194776419264095</v>
      </c>
      <c r="F4" s="1">
        <v>4.0796721114077394</v>
      </c>
      <c r="G4" s="1">
        <v>3.8669381376978436</v>
      </c>
      <c r="H4" s="1">
        <v>3.3354480773842829</v>
      </c>
      <c r="I4" s="1">
        <v>3.2105800329117939</v>
      </c>
      <c r="J4" s="1">
        <v>2.9545876678410599</v>
      </c>
      <c r="K4" s="1">
        <v>3.2301067287228094</v>
      </c>
      <c r="L4" s="1">
        <v>2.7036975406976791</v>
      </c>
      <c r="M4" s="1">
        <v>4.4777838125527714</v>
      </c>
      <c r="N4" s="1">
        <v>4.3829374169948201</v>
      </c>
      <c r="O4" s="1">
        <v>4.5521141750677288</v>
      </c>
      <c r="P4" s="1">
        <v>4.7398638119637999</v>
      </c>
    </row>
    <row r="5" spans="1:16" x14ac:dyDescent="0.25">
      <c r="A5" t="s">
        <v>65</v>
      </c>
      <c r="B5" s="1">
        <v>5.04</v>
      </c>
      <c r="C5" s="1">
        <v>5.1931931931931938</v>
      </c>
      <c r="D5" s="1">
        <v>5.5405405405405403</v>
      </c>
      <c r="E5" s="1">
        <v>5.5357075370010085</v>
      </c>
      <c r="F5" s="1">
        <v>5.0698287005355134</v>
      </c>
      <c r="G5" s="1">
        <v>4.8692619081491451</v>
      </c>
      <c r="H5" s="1">
        <v>4.3091059591132632</v>
      </c>
      <c r="I5" s="1">
        <v>3.8415270089504188</v>
      </c>
      <c r="J5" s="1">
        <v>4.2865066778078003</v>
      </c>
      <c r="K5" s="1">
        <v>4.1772587341486132</v>
      </c>
      <c r="L5" s="1">
        <v>2.9765038456153223</v>
      </c>
      <c r="M5" s="1">
        <v>4.3861112900801045</v>
      </c>
      <c r="N5" s="1">
        <v>4.8539285058099679</v>
      </c>
      <c r="O5" s="1">
        <v>4.5949237553887032</v>
      </c>
      <c r="P5" s="1">
        <v>4.9344538625234637</v>
      </c>
    </row>
    <row r="6" spans="1:16" x14ac:dyDescent="0.25">
      <c r="A6" t="s">
        <v>66</v>
      </c>
      <c r="B6" s="1">
        <v>4.3099999999999996</v>
      </c>
      <c r="C6" s="1">
        <v>4.416833667334668</v>
      </c>
      <c r="D6" s="1">
        <v>4.8369999999999989</v>
      </c>
      <c r="E6" s="1">
        <v>4.4052734055718297</v>
      </c>
      <c r="F6" s="1">
        <v>4.1718772273574709</v>
      </c>
      <c r="G6" s="1">
        <v>3.935351592198526</v>
      </c>
      <c r="H6" s="1">
        <v>3.3341248898090212</v>
      </c>
      <c r="I6" s="1">
        <v>3.1121307944705063</v>
      </c>
      <c r="J6" s="1">
        <v>3.0928189952261813</v>
      </c>
      <c r="K6" s="1">
        <v>3.399532529601657</v>
      </c>
      <c r="L6" s="1">
        <v>2.7233114378034173</v>
      </c>
      <c r="M6" s="1">
        <v>4.603279361533434</v>
      </c>
      <c r="N6" s="1">
        <v>4.7289839631764581</v>
      </c>
      <c r="O6" s="1">
        <v>4.6247081053099137</v>
      </c>
      <c r="P6" s="1">
        <v>4.8639108796566957</v>
      </c>
    </row>
    <row r="7" spans="1:16" x14ac:dyDescent="0.25">
      <c r="A7" t="s">
        <v>67</v>
      </c>
      <c r="B7" s="1">
        <v>4.41</v>
      </c>
      <c r="C7" s="1">
        <v>4.1381381381381379</v>
      </c>
      <c r="D7" s="1">
        <v>4.8930000000000007</v>
      </c>
      <c r="E7" s="1">
        <v>4.6734419146026536</v>
      </c>
      <c r="F7" s="1">
        <v>4.2151773384403919</v>
      </c>
      <c r="G7" s="1">
        <v>3.6349620148734036</v>
      </c>
      <c r="H7" s="1">
        <v>3.3945172804599766</v>
      </c>
      <c r="I7" s="1">
        <v>3.4303880804939371</v>
      </c>
      <c r="J7" s="1">
        <v>3.0114185384918506</v>
      </c>
      <c r="K7" s="1">
        <v>3.3131313304750516</v>
      </c>
      <c r="L7" s="1">
        <v>2.7410929890593168</v>
      </c>
      <c r="M7" s="1">
        <v>4.2731090542908454</v>
      </c>
      <c r="N7" s="1">
        <v>4.0531081984036819</v>
      </c>
      <c r="O7" s="1">
        <v>4.8600021911098565</v>
      </c>
      <c r="P7" s="1">
        <v>4.8042802121554082</v>
      </c>
    </row>
    <row r="8" spans="1:16" x14ac:dyDescent="0.25">
      <c r="A8" t="s">
        <v>6</v>
      </c>
      <c r="B8" s="1">
        <v>4.3899999999999997</v>
      </c>
      <c r="C8" s="1">
        <v>4.1890000000000001</v>
      </c>
      <c r="D8" s="1">
        <v>5.1191191191191194</v>
      </c>
      <c r="E8" s="1">
        <v>4.6037664733905714</v>
      </c>
      <c r="F8" s="1">
        <v>4.0523734726890268</v>
      </c>
      <c r="G8" s="1">
        <v>4.0725026865643184</v>
      </c>
      <c r="H8" s="1">
        <v>3.6388689192427512</v>
      </c>
      <c r="I8" s="1">
        <v>3.5295686539623587</v>
      </c>
      <c r="J8" s="1">
        <v>3.6730972159410973</v>
      </c>
      <c r="K8" s="1">
        <v>3.3245437644648477</v>
      </c>
      <c r="L8" s="1">
        <v>2.9630683939371303</v>
      </c>
      <c r="M8" s="1">
        <v>3.9965092933211848</v>
      </c>
      <c r="N8" s="1">
        <v>4.7310088025908437</v>
      </c>
      <c r="O8" s="1">
        <v>4.3700136132203093</v>
      </c>
      <c r="P8" s="1">
        <v>4.5956155640978977</v>
      </c>
    </row>
    <row r="9" spans="1:16" x14ac:dyDescent="0.25">
      <c r="A9" t="s">
        <v>7</v>
      </c>
      <c r="B9" s="1">
        <v>4.54</v>
      </c>
      <c r="C9" s="1">
        <v>4.4644644644644647</v>
      </c>
      <c r="D9" s="1">
        <v>5.0459999999999994</v>
      </c>
      <c r="E9" s="1">
        <v>4.8704307984108102</v>
      </c>
      <c r="F9" s="1">
        <v>4.4258398536013974</v>
      </c>
      <c r="G9" s="1">
        <v>4.0546105509473414</v>
      </c>
      <c r="H9" s="1">
        <v>3.6672399070771045</v>
      </c>
      <c r="I9" s="1">
        <v>3.3684119772689787</v>
      </c>
      <c r="J9" s="1">
        <v>3.4581972104001761</v>
      </c>
      <c r="K9" s="1">
        <v>3.689181349413543</v>
      </c>
      <c r="L9" s="1">
        <v>2.8594102529871175</v>
      </c>
      <c r="M9" s="1">
        <v>4.4094138272844825</v>
      </c>
      <c r="N9" s="1">
        <v>4.5555390914517293</v>
      </c>
      <c r="O9" s="1">
        <v>5.0234550459099694</v>
      </c>
      <c r="P9" s="1">
        <v>4.9068761031829879</v>
      </c>
    </row>
    <row r="10" spans="1:16" x14ac:dyDescent="0.25">
      <c r="A10" t="s">
        <v>8</v>
      </c>
      <c r="B10" s="1">
        <v>4.47</v>
      </c>
      <c r="C10" s="1">
        <v>4.7327327327327318</v>
      </c>
      <c r="D10" s="1">
        <v>4.9389389389389384</v>
      </c>
      <c r="E10" s="1">
        <v>4.5535044257129682</v>
      </c>
      <c r="F10" s="1">
        <v>4.3724214625950992</v>
      </c>
      <c r="G10" s="1">
        <v>3.9568799253176135</v>
      </c>
      <c r="H10" s="1">
        <v>3.5057584850259755</v>
      </c>
      <c r="I10" s="1">
        <v>3.2801955026771905</v>
      </c>
      <c r="J10" s="1">
        <v>3.1176106344453429</v>
      </c>
      <c r="K10" s="1">
        <v>3.5257580451600412</v>
      </c>
      <c r="L10" s="1">
        <v>2.7432300949555311</v>
      </c>
      <c r="M10" s="1">
        <v>4.6063990248972067</v>
      </c>
      <c r="N10" s="1">
        <v>4.533630679123279</v>
      </c>
      <c r="O10" s="1">
        <v>4.6408816677617493</v>
      </c>
      <c r="P10" s="1">
        <v>4.9748232414770284</v>
      </c>
    </row>
    <row r="11" spans="1:16" x14ac:dyDescent="0.25">
      <c r="A11" t="s">
        <v>9</v>
      </c>
      <c r="B11" s="1">
        <v>4.34</v>
      </c>
      <c r="C11" s="1">
        <v>4.333333333333333</v>
      </c>
      <c r="D11" s="1">
        <v>4.665</v>
      </c>
      <c r="E11" s="1">
        <v>4.5015520262783593</v>
      </c>
      <c r="F11" s="1">
        <v>4.3297126120262348</v>
      </c>
      <c r="G11" s="1">
        <v>3.9740878948967953</v>
      </c>
      <c r="H11" s="1">
        <v>3.288831095803753</v>
      </c>
      <c r="I11" s="1">
        <v>3.1307293428910903</v>
      </c>
      <c r="J11" s="1">
        <v>3.0592250887220032</v>
      </c>
      <c r="K11" s="1">
        <v>3.3257338989301326</v>
      </c>
      <c r="L11" s="1">
        <v>2.6022203922286273</v>
      </c>
      <c r="M11" s="1">
        <v>4.6602901254101239</v>
      </c>
      <c r="N11" s="1">
        <v>4.6082788712626446</v>
      </c>
      <c r="O11" s="1">
        <v>4.5330121854762666</v>
      </c>
      <c r="P11" s="1">
        <v>4.7373099531962373</v>
      </c>
    </row>
    <row r="12" spans="1:16" x14ac:dyDescent="0.25">
      <c r="A12" t="s">
        <v>10</v>
      </c>
      <c r="B12" s="1">
        <v>4.38</v>
      </c>
      <c r="C12" s="1">
        <v>4.4545454545454541</v>
      </c>
      <c r="D12" s="1">
        <v>4.8600000000000003</v>
      </c>
      <c r="E12" s="1">
        <v>4.6162210270170272</v>
      </c>
      <c r="F12" s="1">
        <v>4.4353627058767877</v>
      </c>
      <c r="G12" s="1">
        <v>4.1564942035067887</v>
      </c>
      <c r="H12" s="1">
        <v>3.5060953864764963</v>
      </c>
      <c r="I12" s="1">
        <v>3.2</v>
      </c>
      <c r="J12" s="1"/>
      <c r="K12" s="1"/>
      <c r="M12" s="1"/>
      <c r="N12" s="1"/>
      <c r="O12" s="1">
        <v>4.5138184802389691</v>
      </c>
      <c r="P12" s="1">
        <v>4.791317636165326</v>
      </c>
    </row>
    <row r="13" spans="1:16" x14ac:dyDescent="0.25">
      <c r="A13" t="s">
        <v>93</v>
      </c>
      <c r="B13" s="1">
        <v>4.2699999999999996</v>
      </c>
      <c r="C13" s="1">
        <v>4.4078156312625243</v>
      </c>
      <c r="D13" s="1">
        <v>5.266</v>
      </c>
      <c r="E13" s="1">
        <v>4.5103967764730655</v>
      </c>
      <c r="F13" s="1">
        <v>3.9219198808974767</v>
      </c>
      <c r="G13" s="1">
        <v>3.7088380627704116</v>
      </c>
      <c r="H13" s="1">
        <v>3.3971140205099095</v>
      </c>
      <c r="I13" s="1">
        <v>3.0195491835781576</v>
      </c>
      <c r="M13" s="1"/>
      <c r="N13" s="1"/>
      <c r="O13" s="1">
        <v>4.6259276069130575</v>
      </c>
      <c r="P13" s="1">
        <v>4.9757251450717517</v>
      </c>
    </row>
    <row r="14" spans="1:16" x14ac:dyDescent="0.25">
      <c r="A14" t="s">
        <v>68</v>
      </c>
      <c r="B14" s="1"/>
      <c r="C14" s="1"/>
      <c r="D14" s="1"/>
      <c r="E14" s="1"/>
      <c r="F14" s="1"/>
      <c r="G14" s="1"/>
      <c r="H14" s="1"/>
      <c r="J14" s="1">
        <v>3.1900687264972696</v>
      </c>
      <c r="K14" s="1">
        <v>3.5525039481034852</v>
      </c>
      <c r="L14" s="1">
        <v>2.7475130779676595</v>
      </c>
      <c r="M14" s="1">
        <v>4.6333905080778628</v>
      </c>
      <c r="N14" s="1">
        <v>4.868958438772105</v>
      </c>
    </row>
    <row r="15" spans="1:16" x14ac:dyDescent="0.25">
      <c r="A15" t="s">
        <v>11</v>
      </c>
      <c r="B15" s="1">
        <v>4.63</v>
      </c>
      <c r="C15" s="1">
        <v>4.9349999999999996</v>
      </c>
      <c r="D15" s="1">
        <v>5.4105894105894112</v>
      </c>
      <c r="E15" s="1">
        <v>4.1717748102829582</v>
      </c>
      <c r="F15" s="1">
        <v>4.1644465936169572</v>
      </c>
      <c r="G15" s="1">
        <v>4.1990450993536763</v>
      </c>
      <c r="H15" s="1">
        <v>3.4270943119917456</v>
      </c>
      <c r="I15" s="1">
        <v>3.505811995959661</v>
      </c>
      <c r="J15" s="1">
        <v>3.8333159098333884</v>
      </c>
      <c r="K15" s="1">
        <v>3.4053782992048727</v>
      </c>
      <c r="L15" s="1">
        <v>2.9734554434613134</v>
      </c>
      <c r="M15" s="1">
        <v>5.052896907133869</v>
      </c>
      <c r="N15" s="1">
        <v>4.622009330389699</v>
      </c>
      <c r="O15" s="1">
        <v>4.7918236234836513</v>
      </c>
      <c r="P15" s="1">
        <v>4.7115861011155582</v>
      </c>
    </row>
    <row r="16" spans="1:16" x14ac:dyDescent="0.25">
      <c r="A16" t="s">
        <v>12</v>
      </c>
      <c r="B16" s="1">
        <v>4.47</v>
      </c>
      <c r="C16" s="1">
        <v>4.218</v>
      </c>
      <c r="D16" s="1">
        <v>4.7012987012987013</v>
      </c>
      <c r="E16" s="1">
        <v>4.6802064986860943</v>
      </c>
      <c r="F16" s="1">
        <v>4.2788131744070634</v>
      </c>
      <c r="G16" s="1">
        <v>3.844562992600002</v>
      </c>
      <c r="H16" s="1">
        <v>3.3532833688854513</v>
      </c>
      <c r="I16" s="1">
        <v>3.3584420422793588</v>
      </c>
      <c r="J16" s="1">
        <v>3.0462045133075661</v>
      </c>
      <c r="K16" s="1">
        <v>3.3273416910036322</v>
      </c>
      <c r="L16" s="1">
        <v>2.7305977000649553</v>
      </c>
      <c r="M16" s="1">
        <v>4.2374446916883182</v>
      </c>
      <c r="N16" s="1">
        <v>3.9811959504376673</v>
      </c>
      <c r="O16" s="1">
        <v>4.5549260231844162</v>
      </c>
      <c r="P16" s="1">
        <v>4.6841590550395589</v>
      </c>
    </row>
    <row r="17" spans="1:16" x14ac:dyDescent="0.25">
      <c r="A17" t="s">
        <v>13</v>
      </c>
      <c r="B17" s="1">
        <v>4.0599999999999996</v>
      </c>
      <c r="C17" s="1">
        <v>4.1651651651651651</v>
      </c>
      <c r="D17" s="1">
        <v>4.7452547452547451</v>
      </c>
      <c r="E17" s="1">
        <v>4.2908888256609341</v>
      </c>
      <c r="F17" s="1">
        <v>3.8877155634165583</v>
      </c>
      <c r="G17" s="1">
        <v>3.3691444325903142</v>
      </c>
      <c r="H17" s="1">
        <v>3.2163312408436524</v>
      </c>
      <c r="I17" s="1">
        <v>2.9386983142649687</v>
      </c>
      <c r="J17" s="1">
        <v>2.8759252305934209</v>
      </c>
      <c r="K17" s="1">
        <v>3.1309226532201735</v>
      </c>
      <c r="L17" s="1">
        <v>2.8419104151208661</v>
      </c>
      <c r="M17" s="1">
        <v>4.5241903046262903</v>
      </c>
      <c r="N17" s="1">
        <v>4.3094626457155103</v>
      </c>
      <c r="O17" s="1">
        <v>5.4427301896186568</v>
      </c>
      <c r="P17" s="1">
        <v>5.2281157877446836</v>
      </c>
    </row>
    <row r="18" spans="1:16" x14ac:dyDescent="0.25">
      <c r="A18" t="s">
        <v>14</v>
      </c>
      <c r="B18" s="1">
        <v>5.2</v>
      </c>
      <c r="C18" s="1">
        <v>5.4225774225774224</v>
      </c>
      <c r="D18" s="1">
        <v>5.5054945054945073</v>
      </c>
      <c r="E18" s="1">
        <v>5.924448432341463</v>
      </c>
      <c r="F18" s="1">
        <v>5.3524501145449559</v>
      </c>
      <c r="G18" s="1">
        <v>5.0958085642698165</v>
      </c>
      <c r="H18" s="1">
        <v>4.8018997017044649</v>
      </c>
      <c r="I18" s="1">
        <v>4.1422409078479632</v>
      </c>
      <c r="J18" s="1">
        <v>4.3502478121865282</v>
      </c>
      <c r="K18" s="1">
        <v>4.4429348927032821</v>
      </c>
      <c r="L18" s="1">
        <v>2.8538607614639866</v>
      </c>
      <c r="M18" s="1">
        <v>3.8973965262716654</v>
      </c>
      <c r="N18" s="1">
        <v>4.765962349249925</v>
      </c>
      <c r="O18" s="1">
        <v>4.7044923468450843</v>
      </c>
      <c r="P18" s="1">
        <v>5.0384272636685754</v>
      </c>
    </row>
    <row r="19" spans="1:16" x14ac:dyDescent="0.25">
      <c r="A19" t="s">
        <v>15</v>
      </c>
      <c r="B19" s="1">
        <v>4.3899999999999997</v>
      </c>
      <c r="C19" s="1">
        <v>4.4297108673978061</v>
      </c>
      <c r="D19" s="1">
        <v>4.6803607214428853</v>
      </c>
      <c r="E19" s="1">
        <v>4.7588683520125459</v>
      </c>
      <c r="F19" s="1">
        <v>4.6298446822464285</v>
      </c>
      <c r="G19" s="1">
        <v>4.0351458765324306</v>
      </c>
      <c r="H19" s="1">
        <v>3.4358516281997282</v>
      </c>
      <c r="I19" s="1">
        <v>3.3442093712654608</v>
      </c>
      <c r="J19" s="1">
        <v>3.2217285558343081</v>
      </c>
      <c r="K19" s="1">
        <v>3.4716928222541736</v>
      </c>
      <c r="L19" s="1">
        <v>2.6996690339790432</v>
      </c>
      <c r="M19" s="1">
        <v>4.6694953012362364</v>
      </c>
      <c r="N19" s="1">
        <v>4.5955986597582621</v>
      </c>
      <c r="O19" s="1">
        <v>4.7090647347208474</v>
      </c>
      <c r="P19" s="1">
        <v>4.8484411490155521</v>
      </c>
    </row>
    <row r="20" spans="1:16" x14ac:dyDescent="0.25">
      <c r="A20" t="s">
        <v>16</v>
      </c>
      <c r="B20" s="1">
        <v>4.66</v>
      </c>
      <c r="C20" s="1">
        <v>4.5503489531405794</v>
      </c>
      <c r="D20" s="1">
        <v>5.1083249749247734</v>
      </c>
      <c r="E20" s="1">
        <v>4.5251303968845331</v>
      </c>
      <c r="F20" s="1">
        <v>4.2244139013023458</v>
      </c>
      <c r="G20" s="1">
        <v>4.0324946224294473</v>
      </c>
      <c r="H20" s="1">
        <v>3.3691005459493333</v>
      </c>
      <c r="I20" s="1">
        <v>3.4373286102686826</v>
      </c>
      <c r="J20" s="1">
        <v>3.1249235288728379</v>
      </c>
      <c r="K20" s="1">
        <v>3.5213347058072166</v>
      </c>
      <c r="L20" s="1">
        <v>2.7834412305087683</v>
      </c>
      <c r="M20" s="1">
        <v>4.6029914660164586</v>
      </c>
      <c r="N20" s="1">
        <v>4.6154397795938076</v>
      </c>
      <c r="O20" s="1">
        <v>4.6826594016706879</v>
      </c>
      <c r="P20" s="1">
        <v>4.8729543279063057</v>
      </c>
    </row>
    <row r="21" spans="1:16" x14ac:dyDescent="0.25">
      <c r="A21" t="s">
        <v>17</v>
      </c>
      <c r="B21" s="1">
        <v>4.34</v>
      </c>
      <c r="C21" s="1">
        <v>4.3473053892215567</v>
      </c>
      <c r="D21" s="1">
        <v>4.8763708873379867</v>
      </c>
      <c r="E21" s="1">
        <v>4.9075319407991556</v>
      </c>
      <c r="F21" s="1">
        <v>4.4499973794232313</v>
      </c>
      <c r="G21" s="1">
        <v>4.1243957878359376</v>
      </c>
      <c r="H21" s="1">
        <v>3.6849514948381228</v>
      </c>
      <c r="I21" s="1">
        <v>3.3088760114118081</v>
      </c>
      <c r="J21" s="1">
        <v>3.2608978189528881</v>
      </c>
      <c r="K21" s="1">
        <v>3.5416962770663227</v>
      </c>
      <c r="L21" s="1">
        <v>2.8172109484877046</v>
      </c>
      <c r="M21" s="1">
        <v>4.4280577939291801</v>
      </c>
      <c r="N21" s="1">
        <v>4.5845035174276303</v>
      </c>
      <c r="O21" s="1">
        <v>4.5382927311896468</v>
      </c>
      <c r="P21" s="1">
        <v>4.7981716644091259</v>
      </c>
    </row>
    <row r="22" spans="1:16" x14ac:dyDescent="0.25">
      <c r="A22" t="s">
        <v>18</v>
      </c>
      <c r="B22" s="1">
        <v>4.5199999999999996</v>
      </c>
      <c r="C22" s="1">
        <v>4.6570289132602198</v>
      </c>
      <c r="D22" s="1">
        <v>5.283132530120481</v>
      </c>
      <c r="E22" s="1">
        <v>4.5074850812586869</v>
      </c>
      <c r="F22" s="1">
        <v>4.2300136332112421</v>
      </c>
      <c r="G22" s="1">
        <v>3.7989747305983874</v>
      </c>
      <c r="H22" s="1">
        <v>3.7141847341989203</v>
      </c>
      <c r="I22" s="1">
        <v>3.1142499819508451</v>
      </c>
      <c r="J22" s="1">
        <v>3.3460412646194095</v>
      </c>
      <c r="K22" s="1">
        <v>3.4047647429456949</v>
      </c>
      <c r="L22" s="1">
        <v>2.6352751128320224</v>
      </c>
      <c r="M22" s="1">
        <v>4.2261186617040183</v>
      </c>
      <c r="N22" s="1">
        <v>4.5911863264023625</v>
      </c>
      <c r="O22" s="1">
        <v>4.8364903440899134</v>
      </c>
      <c r="P22" s="1">
        <v>4.9163198153948482</v>
      </c>
    </row>
    <row r="23" spans="1:16" x14ac:dyDescent="0.25">
      <c r="A23" t="s">
        <v>19</v>
      </c>
      <c r="B23" s="1">
        <v>4.25</v>
      </c>
      <c r="C23" s="1">
        <v>4.3140578265204388</v>
      </c>
      <c r="D23" s="1">
        <v>4.4699398797595178</v>
      </c>
      <c r="E23" s="1">
        <v>4.5914979316350975</v>
      </c>
      <c r="F23" s="1">
        <v>3.8926165022450734</v>
      </c>
      <c r="G23" s="1">
        <v>3.9599118223383409</v>
      </c>
      <c r="H23" s="1">
        <v>3.5994674160732978</v>
      </c>
      <c r="I23" s="1">
        <v>3.1540988229396216</v>
      </c>
      <c r="J23" s="1">
        <v>3.4187575768707981</v>
      </c>
      <c r="K23" s="1">
        <v>3.5826722082645968</v>
      </c>
      <c r="L23" s="1">
        <v>3.0736458250153049</v>
      </c>
      <c r="M23" s="1">
        <v>4.6606194632251068</v>
      </c>
      <c r="N23" s="1">
        <v>4.3984603408009679</v>
      </c>
      <c r="O23" s="1">
        <v>4.6810217189731445</v>
      </c>
      <c r="P23" s="1">
        <v>4.8641082421652913</v>
      </c>
    </row>
    <row r="24" spans="1:16" x14ac:dyDescent="0.25">
      <c r="A24" t="s">
        <v>20</v>
      </c>
      <c r="B24" s="1"/>
      <c r="C24" s="1"/>
      <c r="D24" s="1"/>
      <c r="E24" s="1"/>
      <c r="F24" s="1"/>
      <c r="G24" s="1"/>
      <c r="H24" s="1"/>
      <c r="I24" s="1"/>
      <c r="J24" s="1">
        <v>3.3466260071957614</v>
      </c>
      <c r="K24" s="1">
        <v>3.4436519651799635</v>
      </c>
      <c r="L24" s="1">
        <v>2.5340111321178784</v>
      </c>
      <c r="M24" s="1">
        <v>4.9308423310604343</v>
      </c>
      <c r="N24" s="1">
        <v>4.57223450666348</v>
      </c>
      <c r="O24" s="1">
        <v>4.5246998157259926</v>
      </c>
      <c r="P24" s="1">
        <v>4.7032425173221615</v>
      </c>
    </row>
    <row r="25" spans="1:16" x14ac:dyDescent="0.25">
      <c r="A25" t="s">
        <v>21</v>
      </c>
      <c r="B25" s="1"/>
      <c r="C25" s="1"/>
      <c r="D25" s="1"/>
      <c r="E25" s="1"/>
      <c r="F25" s="1"/>
      <c r="G25" s="1"/>
      <c r="H25" s="1"/>
      <c r="I25" s="1"/>
      <c r="J25" s="1">
        <v>3.0528134459356728</v>
      </c>
      <c r="K25" s="1">
        <v>3.350011513292281</v>
      </c>
      <c r="L25" s="1">
        <v>2.819676808020704</v>
      </c>
      <c r="M25" s="1">
        <v>4.375039731326277</v>
      </c>
      <c r="N25" s="1">
        <v>4.4012848196287901</v>
      </c>
      <c r="O25" s="1">
        <v>4.7343146547430388</v>
      </c>
      <c r="P25" s="1">
        <v>4.8390280037665647</v>
      </c>
    </row>
    <row r="26" spans="1:16" x14ac:dyDescent="0.25">
      <c r="A26" t="s">
        <v>22</v>
      </c>
      <c r="B26" s="1"/>
      <c r="C26" s="1"/>
      <c r="D26" s="1"/>
      <c r="E26" s="1"/>
      <c r="F26" s="1"/>
      <c r="G26" s="1"/>
      <c r="H26" s="1"/>
      <c r="I26" s="1"/>
      <c r="J26" s="1">
        <v>3.2894825106448304</v>
      </c>
      <c r="K26" s="1">
        <v>3.8557430298655597</v>
      </c>
      <c r="L26" s="1">
        <v>2.7241841173722925</v>
      </c>
      <c r="M26" s="1">
        <v>4.3542249359858172</v>
      </c>
      <c r="N26" s="1">
        <v>4.7274010816409291</v>
      </c>
      <c r="O26" s="1">
        <v>4.5091077446644876</v>
      </c>
      <c r="P26" s="1">
        <v>4.9268214072783971</v>
      </c>
    </row>
    <row r="27" spans="1:16" x14ac:dyDescent="0.25">
      <c r="A27" t="s">
        <v>23</v>
      </c>
      <c r="B27" s="1"/>
      <c r="C27" s="1"/>
      <c r="D27" s="1"/>
      <c r="E27" s="1"/>
      <c r="F27" s="1"/>
      <c r="G27" s="1"/>
      <c r="H27" s="1"/>
      <c r="I27" s="1"/>
      <c r="J27" s="1">
        <v>2.8968608981811728</v>
      </c>
      <c r="K27" s="1">
        <v>3.5380147436996396</v>
      </c>
      <c r="L27" s="1">
        <v>2.7759085100108143</v>
      </c>
      <c r="M27" s="1">
        <v>4.5641740780816935</v>
      </c>
      <c r="N27" s="1">
        <v>4.5179399672465328</v>
      </c>
      <c r="O27" s="1">
        <v>5.0235062543380913</v>
      </c>
      <c r="P27" s="1">
        <v>4.7984567342055762</v>
      </c>
    </row>
    <row r="28" spans="1:16" x14ac:dyDescent="0.25">
      <c r="A28" t="s">
        <v>24</v>
      </c>
      <c r="B28" s="1"/>
      <c r="C28" s="1"/>
      <c r="D28" s="1"/>
      <c r="E28" s="1"/>
      <c r="F28" s="1"/>
      <c r="G28" s="1"/>
      <c r="H28" s="1"/>
      <c r="I28" s="1"/>
      <c r="J28" s="1">
        <v>2.8474351339057518</v>
      </c>
      <c r="K28" s="1">
        <v>3.3456196146967971</v>
      </c>
      <c r="L28" s="1">
        <v>2.5678114018053089</v>
      </c>
      <c r="M28" s="1">
        <v>4.1847147497189612</v>
      </c>
      <c r="N28" s="1">
        <v>4.4922354447942796</v>
      </c>
      <c r="O28" s="1">
        <v>4.5885249347158119</v>
      </c>
      <c r="P28" s="1">
        <v>4.9223452076790153</v>
      </c>
    </row>
    <row r="29" spans="1:16" x14ac:dyDescent="0.25">
      <c r="A29" t="s">
        <v>25</v>
      </c>
      <c r="B29" s="1"/>
      <c r="C29" s="1"/>
      <c r="D29" s="1"/>
      <c r="E29" s="1"/>
      <c r="F29" s="1"/>
      <c r="G29" s="1"/>
      <c r="H29" s="1"/>
      <c r="I29" s="1"/>
      <c r="J29" s="1">
        <v>3.109569261349785</v>
      </c>
      <c r="K29" s="1">
        <v>3.1492130303605714</v>
      </c>
      <c r="L29" s="1">
        <v>2.6316753878126611</v>
      </c>
      <c r="M29" s="1">
        <v>4.4302398504336713</v>
      </c>
      <c r="N29" s="1">
        <v>4.5299696731964918</v>
      </c>
      <c r="O29" s="1">
        <v>4.6815643374684273</v>
      </c>
      <c r="P29" s="1">
        <v>4.9181764217082709</v>
      </c>
    </row>
    <row r="30" spans="1:16" x14ac:dyDescent="0.25">
      <c r="A30" t="s">
        <v>26</v>
      </c>
      <c r="B30" s="1"/>
      <c r="C30" s="1"/>
      <c r="D30" s="1"/>
      <c r="E30" s="1"/>
      <c r="F30" s="1"/>
      <c r="G30" s="1"/>
      <c r="H30" s="1"/>
      <c r="I30" s="1"/>
      <c r="J30" s="1">
        <v>3.2379651732447599</v>
      </c>
      <c r="K30" s="1">
        <v>3.5665983687612233</v>
      </c>
      <c r="L30" s="1">
        <v>2.9020760450832785</v>
      </c>
      <c r="M30" s="1">
        <v>4.7231623216136489</v>
      </c>
      <c r="N30" s="1">
        <v>4.6787406026777623</v>
      </c>
      <c r="O30" s="1">
        <v>4.9560698573342306</v>
      </c>
      <c r="P30" s="1">
        <v>5.1035298932897977</v>
      </c>
    </row>
    <row r="31" spans="1:16" x14ac:dyDescent="0.25">
      <c r="A31" t="s">
        <v>27</v>
      </c>
      <c r="J31" s="1">
        <v>3.1711792090315627</v>
      </c>
      <c r="K31" s="1">
        <v>3.5801083092339145</v>
      </c>
      <c r="L31" s="1">
        <v>2.9110903584489032</v>
      </c>
      <c r="M31" s="1">
        <v>4.6066229589696581</v>
      </c>
      <c r="N31" s="1">
        <v>4.6762985340805141</v>
      </c>
      <c r="O31" s="1">
        <v>4.5544951412873482</v>
      </c>
      <c r="P31" s="1">
        <v>4.7006681808266695</v>
      </c>
    </row>
    <row r="32" spans="1:16" x14ac:dyDescent="0.25">
      <c r="A32" t="s">
        <v>28</v>
      </c>
      <c r="J32" s="1">
        <v>3.3587653757055702</v>
      </c>
      <c r="K32" s="1">
        <v>3.3706972575212153</v>
      </c>
      <c r="L32" s="1">
        <v>2.8278732238771855</v>
      </c>
      <c r="M32" s="1">
        <v>4.5376341124892612</v>
      </c>
      <c r="N32" s="1">
        <v>4.7733164010551796</v>
      </c>
      <c r="O32" s="1">
        <v>4.6997333118082754</v>
      </c>
      <c r="P32" s="1">
        <v>4.760054808848099</v>
      </c>
    </row>
    <row r="33" spans="1:16" x14ac:dyDescent="0.25">
      <c r="A33" t="s">
        <v>29</v>
      </c>
      <c r="J33" s="1">
        <v>3.4196104496289865</v>
      </c>
      <c r="K33" s="1">
        <v>3.6159608378870671</v>
      </c>
      <c r="L33" s="1">
        <v>3.0839331953014919</v>
      </c>
      <c r="M33" s="1">
        <v>4.6606194632251068</v>
      </c>
      <c r="N33" s="1">
        <v>4.3984603408009679</v>
      </c>
      <c r="O33" s="1">
        <v>4.6810217189731445</v>
      </c>
      <c r="P33" s="1">
        <v>4.8641082421652913</v>
      </c>
    </row>
    <row r="34" spans="1:16" x14ac:dyDescent="0.25">
      <c r="A34" t="s">
        <v>30</v>
      </c>
      <c r="J34" s="1">
        <v>3.5248156358865308</v>
      </c>
      <c r="K34" s="1">
        <v>3.744919509248835</v>
      </c>
      <c r="L34" s="1">
        <v>2.8053376369151684</v>
      </c>
      <c r="M34" s="1">
        <v>4.2189589240654506</v>
      </c>
      <c r="N34" s="1">
        <v>4.1896318092067046</v>
      </c>
      <c r="O34" s="1">
        <v>4.5088015567659196</v>
      </c>
      <c r="P34" s="1">
        <v>4.659052200086105</v>
      </c>
    </row>
    <row r="35" spans="1:16" x14ac:dyDescent="0.25">
      <c r="A35" t="s">
        <v>31</v>
      </c>
      <c r="J35" s="1">
        <v>3.6499979445015414</v>
      </c>
      <c r="K35" s="1">
        <v>3.5954026429080792</v>
      </c>
      <c r="L35" s="1">
        <v>2.8547555628406336</v>
      </c>
      <c r="M35" s="1">
        <v>4.5166421313417828</v>
      </c>
      <c r="N35" s="1">
        <v>4.5947503794005131</v>
      </c>
      <c r="O35" s="1">
        <v>4.6408988663693043</v>
      </c>
      <c r="P35" s="1">
        <v>4.866357060290647</v>
      </c>
    </row>
    <row r="36" spans="1:16" x14ac:dyDescent="0.25">
      <c r="A36" t="s">
        <v>32</v>
      </c>
      <c r="J36" s="1">
        <v>3.3700622435496213</v>
      </c>
      <c r="K36" s="1">
        <v>3.5919415235645671</v>
      </c>
      <c r="L36" s="1">
        <v>2.7146714514667978</v>
      </c>
      <c r="M36" s="1">
        <v>4.113494204711591</v>
      </c>
      <c r="N36" s="1">
        <v>5.174865805019941</v>
      </c>
      <c r="O36" s="1">
        <v>4.5015362144640356</v>
      </c>
      <c r="P36" s="1">
        <v>4.5631315564055832</v>
      </c>
    </row>
    <row r="37" spans="1:16" x14ac:dyDescent="0.25">
      <c r="A37" t="s">
        <v>33</v>
      </c>
      <c r="J37" s="1">
        <v>3.2173288831079589</v>
      </c>
      <c r="K37" s="1">
        <v>3.3665435897435896</v>
      </c>
      <c r="L37" s="1">
        <v>2.7341273225708203</v>
      </c>
      <c r="M37" s="1">
        <v>4.4336586499360982</v>
      </c>
      <c r="N37" s="1">
        <v>4.494592157455525</v>
      </c>
      <c r="O37" s="1">
        <v>4.6720820005030195</v>
      </c>
      <c r="P37" s="1">
        <v>4.9546706280623649</v>
      </c>
    </row>
    <row r="38" spans="1:16" x14ac:dyDescent="0.25">
      <c r="A38" t="s">
        <v>34</v>
      </c>
      <c r="J38" s="1">
        <v>3.4883445658526484</v>
      </c>
      <c r="K38" s="1">
        <v>3.5013164777680914</v>
      </c>
      <c r="L38" s="1">
        <v>2.6551162606371101</v>
      </c>
      <c r="M38" s="1">
        <v>4.5275417905599564</v>
      </c>
      <c r="N38" s="1">
        <v>4.6135029109717403</v>
      </c>
      <c r="O38" s="1">
        <v>4.7113602216791008</v>
      </c>
      <c r="P38" s="1">
        <v>4.9214927073850445</v>
      </c>
    </row>
    <row r="39" spans="1:16" x14ac:dyDescent="0.25">
      <c r="M39" s="1"/>
      <c r="N39" s="1"/>
    </row>
    <row r="40" spans="1:16" x14ac:dyDescent="0.25">
      <c r="M40" s="1"/>
      <c r="N40" s="1"/>
    </row>
    <row r="41" spans="1:16" x14ac:dyDescent="0.25">
      <c r="M41" s="1"/>
      <c r="N41" s="1"/>
    </row>
    <row r="42" spans="1:16" x14ac:dyDescent="0.25">
      <c r="M42" s="1"/>
      <c r="N42" s="1"/>
    </row>
    <row r="43" spans="1:16" x14ac:dyDescent="0.25">
      <c r="M43" s="1"/>
      <c r="N43" s="1"/>
    </row>
    <row r="44" spans="1:16" x14ac:dyDescent="0.25">
      <c r="M44" s="1"/>
      <c r="N44" s="1"/>
      <c r="O44" s="1"/>
      <c r="P44" s="1"/>
    </row>
    <row r="45" spans="1:16" x14ac:dyDescent="0.25">
      <c r="M45" s="1"/>
      <c r="N45" s="1"/>
      <c r="O45" s="1"/>
      <c r="P45" s="1"/>
    </row>
    <row r="46" spans="1:16" x14ac:dyDescent="0.25">
      <c r="M46" s="1"/>
      <c r="N46" s="1"/>
      <c r="O46" s="1"/>
      <c r="P46" s="1"/>
    </row>
    <row r="47" spans="1:16" x14ac:dyDescent="0.25">
      <c r="M47" s="1"/>
      <c r="N47" s="1"/>
      <c r="O47" s="1"/>
      <c r="P47" s="1"/>
    </row>
    <row r="48" spans="1:16" x14ac:dyDescent="0.25">
      <c r="M48" s="1"/>
      <c r="N48" s="1"/>
      <c r="O48" s="1"/>
      <c r="P48" s="1"/>
    </row>
    <row r="49" spans="13:16" x14ac:dyDescent="0.25">
      <c r="M49" s="1"/>
      <c r="N49" s="1"/>
      <c r="O49" s="1"/>
      <c r="P49" s="1"/>
    </row>
    <row r="50" spans="13:16" x14ac:dyDescent="0.25">
      <c r="M50" s="1"/>
      <c r="N50" s="1"/>
      <c r="O50" s="1"/>
      <c r="P50" s="1"/>
    </row>
    <row r="51" spans="13:16" x14ac:dyDescent="0.25">
      <c r="N51" s="1"/>
      <c r="O51" s="1"/>
      <c r="P51" s="1"/>
    </row>
    <row r="52" spans="13:16" x14ac:dyDescent="0.25">
      <c r="N52" s="1"/>
      <c r="O52" s="1"/>
      <c r="P52" s="1"/>
    </row>
    <row r="53" spans="13:16" x14ac:dyDescent="0.25">
      <c r="N53" s="1"/>
    </row>
    <row r="54" spans="13:16" x14ac:dyDescent="0.25">
      <c r="N54" s="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4"/>
  <sheetViews>
    <sheetView workbookViewId="0">
      <selection activeCell="A19" sqref="A19:XFD23"/>
    </sheetView>
  </sheetViews>
  <sheetFormatPr defaultRowHeight="15" x14ac:dyDescent="0.25"/>
  <cols>
    <col min="1" max="1" width="34.5703125" customWidth="1"/>
  </cols>
  <sheetData>
    <row r="1" spans="1:35" ht="30" x14ac:dyDescent="0.25">
      <c r="A1" s="5" t="s">
        <v>95</v>
      </c>
      <c r="B1" s="2">
        <v>2009</v>
      </c>
      <c r="C1" s="2">
        <v>2010</v>
      </c>
      <c r="D1" s="2">
        <v>2011</v>
      </c>
      <c r="E1" s="2">
        <v>2012</v>
      </c>
      <c r="F1" s="2">
        <v>2013</v>
      </c>
      <c r="G1" s="2">
        <v>2014</v>
      </c>
      <c r="H1" s="2">
        <v>2015</v>
      </c>
      <c r="I1" s="2">
        <v>2016</v>
      </c>
      <c r="J1" s="2">
        <v>2017</v>
      </c>
      <c r="K1" s="2">
        <v>2018</v>
      </c>
      <c r="L1" s="2">
        <v>2019</v>
      </c>
      <c r="M1" s="2" t="s">
        <v>208</v>
      </c>
      <c r="N1" s="2" t="s">
        <v>209</v>
      </c>
      <c r="O1" s="2">
        <v>2021</v>
      </c>
      <c r="P1" s="2">
        <v>2022</v>
      </c>
    </row>
    <row r="2" spans="1:35" x14ac:dyDescent="0.25">
      <c r="A2" t="s">
        <v>0</v>
      </c>
      <c r="B2" s="1">
        <v>5.79</v>
      </c>
      <c r="C2" s="1">
        <v>5.6529999999999996</v>
      </c>
      <c r="D2" s="1">
        <v>5.7439999999999998</v>
      </c>
      <c r="E2" s="1">
        <v>5.8854698648345094</v>
      </c>
      <c r="F2" s="1">
        <v>5.6138194010173894</v>
      </c>
      <c r="G2" s="1">
        <v>5.2058514461777508</v>
      </c>
      <c r="H2" s="1">
        <v>4.73467989648534</v>
      </c>
      <c r="I2" s="1">
        <v>4.2178895310366453</v>
      </c>
      <c r="J2" s="1">
        <v>3.72522138336537</v>
      </c>
      <c r="K2" s="1">
        <v>3.8397649390266859</v>
      </c>
      <c r="L2" s="1">
        <v>2.7368227711059792</v>
      </c>
      <c r="M2" s="1">
        <v>4.4032805973015794</v>
      </c>
      <c r="N2" s="1">
        <v>4.6208757043667754</v>
      </c>
      <c r="O2" s="1">
        <v>4.5503773577903157</v>
      </c>
      <c r="P2" s="1">
        <v>4.9044078394242749</v>
      </c>
    </row>
    <row r="3" spans="1:35" x14ac:dyDescent="0.25">
      <c r="A3" t="s">
        <v>1</v>
      </c>
      <c r="B3" s="1">
        <v>5.77</v>
      </c>
      <c r="C3" s="1">
        <v>5.694</v>
      </c>
      <c r="D3" s="1">
        <v>5.8991008991008993</v>
      </c>
      <c r="E3" s="1">
        <v>6.025481425594597</v>
      </c>
      <c r="F3" s="1">
        <v>5.7485211060734143</v>
      </c>
      <c r="G3" s="1">
        <v>5.4078222348921043</v>
      </c>
      <c r="H3" s="1">
        <v>4.8500656089090706</v>
      </c>
      <c r="I3" s="1">
        <v>4.4180685540762861</v>
      </c>
      <c r="J3" s="1">
        <v>4.031070223135929</v>
      </c>
      <c r="K3" s="1">
        <v>4.0859322557515103</v>
      </c>
      <c r="L3" s="1">
        <v>2.7811347282244974</v>
      </c>
      <c r="M3" s="1">
        <v>4.4309037296006428</v>
      </c>
      <c r="N3" s="1">
        <v>4.8206666981337749</v>
      </c>
      <c r="O3" s="1">
        <v>4.6489553188345791</v>
      </c>
      <c r="P3" s="1">
        <v>5.0326186824962473</v>
      </c>
    </row>
    <row r="4" spans="1:35" x14ac:dyDescent="0.25">
      <c r="A4" t="s">
        <v>2</v>
      </c>
      <c r="B4" s="1">
        <v>5.81</v>
      </c>
      <c r="C4" s="1">
        <v>5.62</v>
      </c>
      <c r="D4" s="1">
        <v>5.617</v>
      </c>
      <c r="E4" s="1">
        <v>5.7659182191258678</v>
      </c>
      <c r="F4" s="1">
        <v>5.4994519789395158</v>
      </c>
      <c r="G4" s="1">
        <v>5.0454938025266403</v>
      </c>
      <c r="H4" s="1">
        <v>4.6271774299366006</v>
      </c>
      <c r="I4" s="1">
        <v>4.0636141851144512</v>
      </c>
      <c r="J4" s="1">
        <v>3.4817647954284645</v>
      </c>
      <c r="K4" s="1">
        <v>3.6261979271362494</v>
      </c>
      <c r="L4" s="1">
        <v>2.6978592793201028</v>
      </c>
      <c r="M4" s="1">
        <v>4.3777950337963034</v>
      </c>
      <c r="N4" s="1">
        <v>4.4441123500023529</v>
      </c>
      <c r="O4" s="1">
        <v>4.4639506674709262</v>
      </c>
      <c r="P4" s="1">
        <v>4.7915657570588284</v>
      </c>
    </row>
    <row r="5" spans="1:35" x14ac:dyDescent="0.25">
      <c r="A5" t="s">
        <v>65</v>
      </c>
      <c r="B5" s="1">
        <v>5.83</v>
      </c>
      <c r="C5" s="1">
        <v>6.0009999999999994</v>
      </c>
      <c r="D5" s="1">
        <v>6.0229999999999997</v>
      </c>
      <c r="E5" s="1">
        <v>6.1773320121053041</v>
      </c>
      <c r="F5" s="1">
        <v>6.0581272199954386</v>
      </c>
      <c r="G5" s="1">
        <v>5.8191927160797192</v>
      </c>
      <c r="H5" s="1">
        <v>5.0463952621533101</v>
      </c>
      <c r="I5" s="1">
        <v>4.6438501326659418</v>
      </c>
      <c r="J5" s="1">
        <v>4.5737227565516632</v>
      </c>
      <c r="K5" s="1">
        <v>4.3250009188084322</v>
      </c>
      <c r="L5" s="1">
        <v>2.7986640139868566</v>
      </c>
      <c r="M5" s="1">
        <v>4.2792795313983349</v>
      </c>
      <c r="N5" s="1">
        <v>4.850376074498568</v>
      </c>
      <c r="O5" s="1">
        <v>4.4960360786593174</v>
      </c>
      <c r="P5" s="1">
        <v>4.9440709849398017</v>
      </c>
    </row>
    <row r="6" spans="1:35" x14ac:dyDescent="0.25">
      <c r="A6" t="s">
        <v>66</v>
      </c>
      <c r="B6" s="1">
        <v>5.68</v>
      </c>
      <c r="C6" s="1">
        <v>5.5579999999999998</v>
      </c>
      <c r="D6" s="1">
        <v>5.6840000000000002</v>
      </c>
      <c r="E6" s="1">
        <v>5.7546996448708292</v>
      </c>
      <c r="F6" s="1">
        <v>5.3691883795277047</v>
      </c>
      <c r="G6" s="1">
        <v>5.1198643928440575</v>
      </c>
      <c r="H6" s="1">
        <v>4.627164978400546</v>
      </c>
      <c r="I6" s="1">
        <v>3.9685593277411533</v>
      </c>
      <c r="J6" s="1">
        <v>3.5909959687984556</v>
      </c>
      <c r="K6" s="1">
        <v>3.7523363848865561</v>
      </c>
      <c r="L6" s="1">
        <v>2.6888836832739482</v>
      </c>
      <c r="M6" s="1">
        <v>4.5205289794512922</v>
      </c>
      <c r="N6" s="1">
        <v>4.717009863154443</v>
      </c>
      <c r="O6" s="1">
        <v>4.4977147697963966</v>
      </c>
      <c r="P6" s="1">
        <v>4.8949647387107156</v>
      </c>
    </row>
    <row r="7" spans="1:35" x14ac:dyDescent="0.25">
      <c r="A7" t="s">
        <v>67</v>
      </c>
      <c r="B7" s="1">
        <v>6.05</v>
      </c>
      <c r="C7" s="1">
        <v>5.6630000000000003</v>
      </c>
      <c r="D7" s="1">
        <v>5.7112887112887112</v>
      </c>
      <c r="E7" s="1">
        <v>6.0149161235174686</v>
      </c>
      <c r="F7" s="1">
        <v>5.9084252460230315</v>
      </c>
      <c r="G7" s="1">
        <v>5.0132582756648105</v>
      </c>
      <c r="H7" s="1">
        <v>4.7591933470102035</v>
      </c>
      <c r="I7" s="1">
        <v>4.4905748425046976</v>
      </c>
      <c r="J7" s="1">
        <v>3.5547074064915654</v>
      </c>
      <c r="K7" s="1">
        <v>3.7434598924801192</v>
      </c>
      <c r="L7" s="1">
        <v>2.811087088676278</v>
      </c>
      <c r="M7" s="1">
        <v>4.2039934688945317</v>
      </c>
      <c r="N7" s="1">
        <v>4.2486674310151988</v>
      </c>
      <c r="O7" s="1">
        <v>4.6990275803501653</v>
      </c>
      <c r="P7" s="1">
        <v>4.900870446524535</v>
      </c>
    </row>
    <row r="8" spans="1:35" x14ac:dyDescent="0.25">
      <c r="A8" t="s">
        <v>6</v>
      </c>
      <c r="B8" s="1">
        <v>6.2</v>
      </c>
      <c r="C8" s="1">
        <v>5.5614385614385613</v>
      </c>
      <c r="D8" s="1">
        <v>5.849150849150849</v>
      </c>
      <c r="E8" s="1">
        <v>6.172005981141452</v>
      </c>
      <c r="F8" s="1">
        <v>5.6118773487701947</v>
      </c>
      <c r="G8" s="1">
        <v>5.3830079390405468</v>
      </c>
      <c r="H8" s="1">
        <v>4.8410557099627729</v>
      </c>
      <c r="I8" s="1">
        <v>4.4017462739115132</v>
      </c>
      <c r="J8" s="1">
        <v>3.9390145714601466</v>
      </c>
      <c r="K8" s="1">
        <v>3.7349739235983725</v>
      </c>
      <c r="L8" s="1">
        <v>2.8118149387257172</v>
      </c>
      <c r="M8" s="1">
        <v>3.9014517599006515</v>
      </c>
      <c r="N8" s="1">
        <v>4.7820240904859377</v>
      </c>
      <c r="O8" s="1">
        <v>4.2547180426632112</v>
      </c>
      <c r="P8" s="1">
        <v>4.6830019814227146</v>
      </c>
    </row>
    <row r="9" spans="1:35" x14ac:dyDescent="0.25">
      <c r="A9" t="s">
        <v>7</v>
      </c>
      <c r="B9" s="1">
        <v>6.11</v>
      </c>
      <c r="C9" s="1">
        <v>5.7214428857715429</v>
      </c>
      <c r="D9" s="1">
        <v>5.9058116232464926</v>
      </c>
      <c r="E9" s="1">
        <v>6.1380796482348412</v>
      </c>
      <c r="F9" s="1">
        <v>5.6968318243803973</v>
      </c>
      <c r="G9" s="1">
        <v>5.2579177111587336</v>
      </c>
      <c r="H9" s="1">
        <v>4.9110951786526247</v>
      </c>
      <c r="I9" s="1">
        <v>4.4424257038482846</v>
      </c>
      <c r="J9" s="1">
        <v>4.0008471824590375</v>
      </c>
      <c r="K9" s="1">
        <v>3.9573219902651924</v>
      </c>
      <c r="L9" s="1">
        <v>2.8372949363858764</v>
      </c>
      <c r="M9" s="1">
        <v>4.3162115888475441</v>
      </c>
      <c r="N9" s="1">
        <v>4.6306386836042259</v>
      </c>
      <c r="O9" s="1">
        <v>4.982922891429129</v>
      </c>
      <c r="P9" s="1">
        <v>4.9963434037118972</v>
      </c>
    </row>
    <row r="10" spans="1:35" x14ac:dyDescent="0.25">
      <c r="A10" t="s">
        <v>8</v>
      </c>
      <c r="B10" s="1">
        <v>5.51</v>
      </c>
      <c r="C10" s="1">
        <v>5.7580000000000009</v>
      </c>
      <c r="D10" s="1">
        <v>5.7352647352647352</v>
      </c>
      <c r="E10" s="1">
        <v>5.6338797123756583</v>
      </c>
      <c r="F10" s="1">
        <v>5.5229539178594411</v>
      </c>
      <c r="G10" s="1">
        <v>5.1567164357467385</v>
      </c>
      <c r="H10" s="1">
        <v>4.7894616288239478</v>
      </c>
      <c r="I10" s="1">
        <v>4.1534669634228871</v>
      </c>
      <c r="J10" s="1">
        <v>3.6204218710058433</v>
      </c>
      <c r="K10" s="1">
        <v>3.8564597636352649</v>
      </c>
      <c r="L10" s="1">
        <v>2.7319261765766969</v>
      </c>
      <c r="M10" s="1">
        <v>4.5580765579522424</v>
      </c>
      <c r="N10" s="1">
        <v>4.5906308009221428</v>
      </c>
      <c r="O10" s="1">
        <v>4.4550911258236763</v>
      </c>
      <c r="P10" s="1">
        <v>4.9839237196980442</v>
      </c>
    </row>
    <row r="11" spans="1:35" x14ac:dyDescent="0.25">
      <c r="A11" t="s">
        <v>9</v>
      </c>
      <c r="B11" s="1">
        <v>5.52</v>
      </c>
      <c r="C11" s="1">
        <v>5.4330000000000016</v>
      </c>
      <c r="D11" s="1">
        <v>5.3667334669338675</v>
      </c>
      <c r="E11" s="1">
        <v>5.6447859454558875</v>
      </c>
      <c r="F11" s="1">
        <v>5.6571321283733038</v>
      </c>
      <c r="G11" s="1">
        <v>5.0268252350549032</v>
      </c>
      <c r="H11" s="1">
        <v>4.3366363930909451</v>
      </c>
      <c r="I11" s="1">
        <v>3.9446154691880611</v>
      </c>
      <c r="J11" s="1">
        <v>3.5255433426021447</v>
      </c>
      <c r="K11" s="1">
        <v>3.7299186010338143</v>
      </c>
      <c r="L11" s="1">
        <v>2.5851559343482466</v>
      </c>
      <c r="M11" s="1">
        <v>4.5309451348873422</v>
      </c>
      <c r="N11" s="1">
        <v>4.5749779909607717</v>
      </c>
      <c r="O11" s="1">
        <v>4.3917734694317963</v>
      </c>
      <c r="P11" s="1">
        <v>4.7727127950395332</v>
      </c>
    </row>
    <row r="12" spans="1:35" x14ac:dyDescent="0.25">
      <c r="A12" t="s">
        <v>10</v>
      </c>
      <c r="B12" s="1">
        <v>5.56</v>
      </c>
      <c r="C12" s="1">
        <v>5.7107107107107105</v>
      </c>
      <c r="D12" s="1">
        <v>5.6219999999999999</v>
      </c>
      <c r="E12" s="1">
        <v>5.9366287686797516</v>
      </c>
      <c r="F12" s="1">
        <v>5.5809078803443191</v>
      </c>
      <c r="G12" s="1">
        <v>5.3292620336056604</v>
      </c>
      <c r="H12" s="1">
        <v>4.649334067857029</v>
      </c>
      <c r="I12" s="1">
        <v>4</v>
      </c>
      <c r="J12" s="1"/>
      <c r="K12" s="1"/>
      <c r="L12" s="1"/>
      <c r="M12" s="1"/>
      <c r="N12" s="1"/>
      <c r="O12" s="1">
        <v>4.4051958273607736</v>
      </c>
      <c r="P12" s="1">
        <v>4.8247935629153504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5" x14ac:dyDescent="0.25">
      <c r="A13" t="s">
        <v>93</v>
      </c>
      <c r="B13" s="1">
        <v>5.45</v>
      </c>
      <c r="C13" s="1">
        <v>5.2777222777222788</v>
      </c>
      <c r="D13" s="1">
        <v>5.8101898101898088</v>
      </c>
      <c r="E13" s="1">
        <v>5.593748820496562</v>
      </c>
      <c r="F13" s="1">
        <v>5.0975354192457383</v>
      </c>
      <c r="G13" s="1">
        <v>5.1536147243606756</v>
      </c>
      <c r="H13" s="1">
        <v>4.8009160552875842</v>
      </c>
      <c r="I13" s="1">
        <v>3.8467523770080096</v>
      </c>
      <c r="J13" s="1"/>
      <c r="K13" s="1"/>
      <c r="L13" s="1"/>
      <c r="M13" s="1"/>
      <c r="N13" s="1"/>
      <c r="O13" s="1">
        <v>4.3847864185539187</v>
      </c>
      <c r="P13" s="1">
        <v>5.016859883021664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x14ac:dyDescent="0.25">
      <c r="A14" t="s">
        <v>68</v>
      </c>
      <c r="B14" s="1"/>
      <c r="C14" s="1"/>
      <c r="D14" s="1"/>
      <c r="E14" s="1"/>
      <c r="F14" s="1"/>
      <c r="G14" s="1"/>
      <c r="H14" s="1"/>
      <c r="J14" s="1">
        <v>3.6232339335554231</v>
      </c>
      <c r="K14" s="1">
        <v>3.8585632443126294</v>
      </c>
      <c r="L14" s="1">
        <v>2.6718024453758735</v>
      </c>
      <c r="M14" s="1">
        <v>4.5445011770971293</v>
      </c>
      <c r="N14" s="1">
        <v>4.8374386522342991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5" x14ac:dyDescent="0.25">
      <c r="A15" t="s">
        <v>11</v>
      </c>
      <c r="B15" s="1">
        <v>5.98</v>
      </c>
      <c r="C15" s="1">
        <v>5.326673326673327</v>
      </c>
      <c r="D15" s="1">
        <v>5.8311688311688314</v>
      </c>
      <c r="E15" s="1">
        <v>5.5996565876123396</v>
      </c>
      <c r="F15" s="1">
        <v>5.4401279249293202</v>
      </c>
      <c r="G15" s="1">
        <v>4.9205140213369285</v>
      </c>
      <c r="H15" s="1">
        <v>4.7258110653347343</v>
      </c>
      <c r="I15" s="1">
        <v>4.3046571515865741</v>
      </c>
      <c r="J15" s="1">
        <v>4.6205833978013695</v>
      </c>
      <c r="K15" s="1">
        <v>3.6994314328181601</v>
      </c>
      <c r="L15" s="1">
        <v>2.9073596442468035</v>
      </c>
      <c r="M15" s="1">
        <v>5.1889675765874372</v>
      </c>
      <c r="N15" s="1">
        <v>4.878844789866438</v>
      </c>
      <c r="O15" s="1">
        <v>4.428413434856183</v>
      </c>
      <c r="P15" s="1">
        <v>4.596115566986307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x14ac:dyDescent="0.25">
      <c r="A16" t="s">
        <v>12</v>
      </c>
      <c r="B16" s="1">
        <v>6.06</v>
      </c>
      <c r="C16" s="1">
        <v>5.5575575575575584</v>
      </c>
      <c r="D16" s="1">
        <v>5.6939999999999991</v>
      </c>
      <c r="E16" s="1">
        <v>5.9578341639251704</v>
      </c>
      <c r="F16" s="1">
        <v>5.8614499806241991</v>
      </c>
      <c r="G16" s="1">
        <v>5.1995676678667548</v>
      </c>
      <c r="H16" s="1">
        <v>4.7623880299786689</v>
      </c>
      <c r="I16" s="1">
        <v>4.3818953690333249</v>
      </c>
      <c r="J16" s="1">
        <v>3.5751799822305825</v>
      </c>
      <c r="K16" s="1">
        <v>3.7187630618949288</v>
      </c>
      <c r="L16" s="1">
        <v>2.7784566216940068</v>
      </c>
      <c r="M16" s="1">
        <v>4.1424913740080713</v>
      </c>
      <c r="N16" s="1">
        <v>4.1996811810619796</v>
      </c>
      <c r="O16" s="1">
        <v>4.4422511912705716</v>
      </c>
      <c r="P16" s="1">
        <v>4.7828139903556028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16" x14ac:dyDescent="0.25">
      <c r="A17" t="s">
        <v>13</v>
      </c>
      <c r="B17" s="1">
        <v>5.92</v>
      </c>
      <c r="C17" s="1">
        <v>5.706412825651304</v>
      </c>
      <c r="D17" s="1">
        <v>5.6909999999999998</v>
      </c>
      <c r="E17" s="1">
        <v>5.7523175324736311</v>
      </c>
      <c r="F17" s="1">
        <v>5.3703735702089643</v>
      </c>
      <c r="G17" s="1">
        <v>4.7692977116446871</v>
      </c>
      <c r="H17" s="1">
        <v>4.5578640236366752</v>
      </c>
      <c r="I17" s="1">
        <v>3.8807866838105438</v>
      </c>
      <c r="J17" s="1">
        <v>3.3971333124886867</v>
      </c>
      <c r="K17" s="1">
        <v>3.6070377936260125</v>
      </c>
      <c r="L17" s="1">
        <v>2.9484852378338191</v>
      </c>
      <c r="M17" s="1">
        <v>4.3960625500653849</v>
      </c>
      <c r="N17" s="1">
        <v>4.3183069795050217</v>
      </c>
      <c r="O17" s="1">
        <v>5.4668677128312364</v>
      </c>
      <c r="P17" s="1">
        <v>5.2433888240254358</v>
      </c>
    </row>
    <row r="18" spans="1:16" x14ac:dyDescent="0.25">
      <c r="A18" t="s">
        <v>14</v>
      </c>
      <c r="B18" s="1">
        <v>5.95</v>
      </c>
      <c r="C18" s="1">
        <v>6.2209999999999992</v>
      </c>
      <c r="D18" s="1">
        <v>6.2694610778443103</v>
      </c>
      <c r="E18" s="1">
        <v>6.3844279089830698</v>
      </c>
      <c r="F18" s="1">
        <v>6.2750226426074454</v>
      </c>
      <c r="G18" s="1">
        <v>5.8477878848573948</v>
      </c>
      <c r="H18" s="1">
        <v>5.392070207894391</v>
      </c>
      <c r="I18" s="1">
        <v>5.0770159740901351</v>
      </c>
      <c r="J18" s="1">
        <v>4.6137922823935602</v>
      </c>
      <c r="K18" s="1">
        <v>4.6748484070927931</v>
      </c>
      <c r="L18" s="1">
        <v>2.7191621613207846</v>
      </c>
      <c r="M18" s="1">
        <v>3.814287213509703</v>
      </c>
      <c r="N18" s="1">
        <v>4.7099764682812051</v>
      </c>
      <c r="O18" s="1">
        <v>4.5949092532258238</v>
      </c>
      <c r="P18" s="1">
        <v>5.1336604094446985</v>
      </c>
    </row>
    <row r="19" spans="1:16" x14ac:dyDescent="0.25">
      <c r="A19" t="s">
        <v>15</v>
      </c>
      <c r="B19" s="1">
        <v>5.95</v>
      </c>
      <c r="C19" s="1">
        <v>5.6254980079681287</v>
      </c>
      <c r="D19" s="1">
        <v>5.7054108216432855</v>
      </c>
      <c r="E19" s="1">
        <v>6.052844277596571</v>
      </c>
      <c r="F19" s="1">
        <v>5.8342348133104478</v>
      </c>
      <c r="G19" s="1">
        <v>5.3005053628945431</v>
      </c>
      <c r="H19" s="1">
        <v>4.550078795307301</v>
      </c>
      <c r="I19" s="1">
        <v>4.2295673404975949</v>
      </c>
      <c r="J19" s="1">
        <v>3.693978036701199</v>
      </c>
      <c r="K19" s="1">
        <v>3.8658369319324035</v>
      </c>
      <c r="L19" s="1">
        <v>2.6442026736739441</v>
      </c>
      <c r="M19" s="1">
        <v>4.6816807843987975</v>
      </c>
      <c r="N19" s="1">
        <v>4.5298405602996006</v>
      </c>
      <c r="O19" s="1">
        <v>4.6362289740175511</v>
      </c>
      <c r="P19" s="1">
        <v>4.9348844303441144</v>
      </c>
    </row>
    <row r="20" spans="1:16" x14ac:dyDescent="0.25">
      <c r="A20" t="s">
        <v>16</v>
      </c>
      <c r="B20" s="1">
        <v>6.24</v>
      </c>
      <c r="C20" s="1">
        <v>5.6776447105788419</v>
      </c>
      <c r="D20" s="1">
        <v>5.7334669338677342</v>
      </c>
      <c r="E20" s="1">
        <v>5.6934951339765121</v>
      </c>
      <c r="F20" s="1">
        <v>5.546120132612665</v>
      </c>
      <c r="G20" s="1">
        <v>5.3838327186801305</v>
      </c>
      <c r="H20" s="1">
        <v>4.2881343199068001</v>
      </c>
      <c r="I20" s="1">
        <v>4.2589697487143301</v>
      </c>
      <c r="J20" s="1">
        <v>3.4933492705199876</v>
      </c>
      <c r="K20" s="1">
        <v>3.7281806911368265</v>
      </c>
      <c r="L20" s="1">
        <v>2.7018545592687677</v>
      </c>
      <c r="M20" s="1">
        <v>4.4894045363036073</v>
      </c>
      <c r="N20" s="1">
        <v>4.635715293320362</v>
      </c>
      <c r="O20" s="1">
        <v>4.57980105414393</v>
      </c>
      <c r="P20" s="1">
        <v>4.9544679715200761</v>
      </c>
    </row>
    <row r="21" spans="1:16" x14ac:dyDescent="0.25">
      <c r="A21" t="s">
        <v>17</v>
      </c>
      <c r="B21" s="1">
        <v>5.65</v>
      </c>
      <c r="C21" s="1">
        <v>5.6387225548902205</v>
      </c>
      <c r="D21" s="1">
        <v>5.6464143426294831</v>
      </c>
      <c r="E21" s="1">
        <v>6.0175890062617663</v>
      </c>
      <c r="F21" s="1">
        <v>5.6349697827340277</v>
      </c>
      <c r="G21" s="1">
        <v>5.12970612725685</v>
      </c>
      <c r="H21" s="1">
        <v>4.8646531867970459</v>
      </c>
      <c r="I21" s="1">
        <v>4.2366134274325189</v>
      </c>
      <c r="J21" s="1">
        <v>3.7875603972576908</v>
      </c>
      <c r="K21" s="1">
        <v>3.8636239239507391</v>
      </c>
      <c r="L21" s="1">
        <v>2.7517717629620484</v>
      </c>
      <c r="M21" s="1">
        <v>4.3426606603448379</v>
      </c>
      <c r="N21" s="1">
        <v>4.603351832348956</v>
      </c>
      <c r="O21" s="1">
        <v>4.3768601768553301</v>
      </c>
      <c r="P21" s="1">
        <v>4.8137342921628834</v>
      </c>
    </row>
    <row r="22" spans="1:16" x14ac:dyDescent="0.25">
      <c r="A22" t="s">
        <v>18</v>
      </c>
      <c r="B22" s="1">
        <v>5.48</v>
      </c>
      <c r="C22" s="1">
        <v>5.6650049850448658</v>
      </c>
      <c r="D22" s="1">
        <v>6.0471887550200796</v>
      </c>
      <c r="E22" s="1">
        <v>5.917084741270787</v>
      </c>
      <c r="F22" s="1">
        <v>5.6130948121645803</v>
      </c>
      <c r="G22" s="1">
        <v>4.9020208043463862</v>
      </c>
      <c r="H22" s="1">
        <v>5.2881108627540891</v>
      </c>
      <c r="I22" s="1">
        <v>4.0664612438484626</v>
      </c>
      <c r="J22" s="1">
        <v>3.9011923161845878</v>
      </c>
      <c r="K22" s="1">
        <v>3.7084162357862547</v>
      </c>
      <c r="L22" s="1">
        <v>2.6298164658461802</v>
      </c>
      <c r="M22" s="1">
        <v>4.0829473028649677</v>
      </c>
      <c r="N22" s="1">
        <v>4.6779381164312177</v>
      </c>
      <c r="O22" s="1">
        <v>4.6890857856275163</v>
      </c>
      <c r="P22" s="1">
        <v>4.9541320800008952</v>
      </c>
    </row>
    <row r="23" spans="1:16" x14ac:dyDescent="0.25">
      <c r="A23" t="s">
        <v>19</v>
      </c>
      <c r="B23" s="1">
        <v>5.56</v>
      </c>
      <c r="C23" s="1">
        <v>5.6843156843156848</v>
      </c>
      <c r="D23" s="1">
        <v>5.5601202404809609</v>
      </c>
      <c r="E23" s="1">
        <v>6.0326363740016609</v>
      </c>
      <c r="F23" s="1">
        <v>5.3730873801279007</v>
      </c>
      <c r="G23" s="1">
        <v>4.9170249918149072</v>
      </c>
      <c r="H23" s="1">
        <v>5.6814278383444883</v>
      </c>
      <c r="I23" s="1">
        <v>4.3005791213439366</v>
      </c>
      <c r="J23" s="1">
        <v>3.9625918890333036</v>
      </c>
      <c r="K23" s="1">
        <v>4.390315416406783</v>
      </c>
      <c r="L23" s="1">
        <v>3.2917613049762537</v>
      </c>
      <c r="M23" s="1">
        <v>4.6215169674526715</v>
      </c>
      <c r="N23" s="1">
        <v>4.6952556007265809</v>
      </c>
      <c r="O23" s="1">
        <v>4.4802062916505854</v>
      </c>
      <c r="P23" s="1">
        <v>4.8136866968029972</v>
      </c>
    </row>
    <row r="24" spans="1:16" x14ac:dyDescent="0.25">
      <c r="A24" t="s">
        <v>20</v>
      </c>
      <c r="B24" s="1"/>
      <c r="C24" s="1"/>
      <c r="D24" s="1"/>
      <c r="E24" s="1"/>
      <c r="F24" s="1"/>
      <c r="G24" s="1"/>
      <c r="H24" s="1"/>
      <c r="I24" s="1"/>
      <c r="J24" s="1">
        <v>3.8016978315477727</v>
      </c>
      <c r="K24" s="1">
        <v>3.8537962740590794</v>
      </c>
      <c r="L24" s="1">
        <v>2.5706598622367363</v>
      </c>
      <c r="M24" s="1">
        <v>4.8034243710034072</v>
      </c>
      <c r="N24" s="1">
        <v>4.4838701966174623</v>
      </c>
      <c r="O24" s="1">
        <v>4.4362500849769395</v>
      </c>
      <c r="P24" s="1">
        <v>4.7498973378225564</v>
      </c>
    </row>
    <row r="25" spans="1:16" x14ac:dyDescent="0.25">
      <c r="A25" t="s">
        <v>21</v>
      </c>
      <c r="B25" s="1"/>
      <c r="C25" s="1"/>
      <c r="D25" s="1"/>
      <c r="E25" s="1"/>
      <c r="F25" s="1"/>
      <c r="G25" s="1"/>
      <c r="H25" s="1"/>
      <c r="I25" s="1"/>
      <c r="J25" s="1">
        <v>3.6315713291195948</v>
      </c>
      <c r="K25" s="1">
        <v>3.7959218630145144</v>
      </c>
      <c r="L25" s="1">
        <v>2.7418904636730717</v>
      </c>
      <c r="M25" s="1">
        <v>4.3637353303585318</v>
      </c>
      <c r="N25" s="1">
        <v>4.3850603394885423</v>
      </c>
      <c r="O25" s="1">
        <v>4.5896448141391994</v>
      </c>
      <c r="P25" s="1">
        <v>4.9245095156894845</v>
      </c>
    </row>
    <row r="26" spans="1:16" x14ac:dyDescent="0.25">
      <c r="A26" t="s">
        <v>22</v>
      </c>
      <c r="B26" s="1"/>
      <c r="C26" s="1"/>
      <c r="D26" s="1"/>
      <c r="E26" s="1"/>
      <c r="F26" s="1"/>
      <c r="G26" s="1"/>
      <c r="H26" s="1"/>
      <c r="I26" s="1"/>
      <c r="J26" s="1">
        <v>3.5591257016499411</v>
      </c>
      <c r="K26" s="1">
        <v>4.0104423565078262</v>
      </c>
      <c r="L26" s="1">
        <v>2.5741309909698082</v>
      </c>
      <c r="M26" s="1">
        <v>4.0896393029357023</v>
      </c>
      <c r="N26" s="1">
        <v>4.5559096401980268</v>
      </c>
      <c r="O26" s="1">
        <v>4.4898999291874384</v>
      </c>
      <c r="P26" s="1">
        <v>4.8674694421766187</v>
      </c>
    </row>
    <row r="27" spans="1:16" x14ac:dyDescent="0.25">
      <c r="A27" t="s">
        <v>23</v>
      </c>
      <c r="B27" s="1"/>
      <c r="C27" s="1"/>
      <c r="D27" s="1"/>
      <c r="E27" s="1"/>
      <c r="F27" s="1"/>
      <c r="G27" s="1"/>
      <c r="H27" s="1"/>
      <c r="I27" s="1"/>
      <c r="J27" s="1">
        <v>3.1754294739715698</v>
      </c>
      <c r="K27" s="1">
        <v>3.7006757588607857</v>
      </c>
      <c r="L27" s="1">
        <v>2.6670752139983964</v>
      </c>
      <c r="M27" s="1">
        <v>4.6365052279572607</v>
      </c>
      <c r="N27" s="1">
        <v>4.6558996323824147</v>
      </c>
      <c r="O27" s="1">
        <v>4.8407636907742484</v>
      </c>
      <c r="P27" s="1">
        <v>4.8192129905694348</v>
      </c>
    </row>
    <row r="28" spans="1:16" x14ac:dyDescent="0.25">
      <c r="A28" t="s">
        <v>24</v>
      </c>
      <c r="B28" s="1"/>
      <c r="C28" s="1"/>
      <c r="D28" s="1"/>
      <c r="E28" s="1"/>
      <c r="F28" s="1"/>
      <c r="G28" s="1"/>
      <c r="H28" s="1"/>
      <c r="I28" s="1"/>
      <c r="J28" s="1">
        <v>3.3182008766914426</v>
      </c>
      <c r="K28" s="1">
        <v>3.6276950601934685</v>
      </c>
      <c r="L28" s="1">
        <v>2.5793561154101057</v>
      </c>
      <c r="M28" s="1">
        <v>4.1340771979631752</v>
      </c>
      <c r="N28" s="1">
        <v>4.507932859072195</v>
      </c>
      <c r="O28" s="1">
        <v>4.3848548223154573</v>
      </c>
      <c r="P28" s="1">
        <v>5.0111666456185517</v>
      </c>
    </row>
    <row r="29" spans="1:16" x14ac:dyDescent="0.25">
      <c r="A29" t="s">
        <v>25</v>
      </c>
      <c r="B29" s="1"/>
      <c r="C29" s="1"/>
      <c r="D29" s="1"/>
      <c r="E29" s="1"/>
      <c r="F29" s="1"/>
      <c r="G29" s="1"/>
      <c r="H29" s="1"/>
      <c r="I29" s="1"/>
      <c r="J29" s="1">
        <v>3.7401151776204795</v>
      </c>
      <c r="K29" s="1">
        <v>3.3645693956900216</v>
      </c>
      <c r="L29" s="1">
        <v>2.5753501348719063</v>
      </c>
      <c r="M29" s="1">
        <v>4.2697816388823675</v>
      </c>
      <c r="N29" s="1">
        <v>4.7127384283924449</v>
      </c>
      <c r="O29" s="1">
        <v>4.4908617542640936</v>
      </c>
      <c r="P29" s="1">
        <v>4.9226933471471952</v>
      </c>
    </row>
    <row r="30" spans="1:16" x14ac:dyDescent="0.25">
      <c r="A30" t="s">
        <v>26</v>
      </c>
      <c r="B30" s="1"/>
      <c r="C30" s="1"/>
      <c r="D30" s="1"/>
      <c r="E30" s="1"/>
      <c r="F30" s="1"/>
      <c r="G30" s="1"/>
      <c r="H30" s="1"/>
      <c r="I30" s="1"/>
      <c r="J30" s="1">
        <v>3.565803783440018</v>
      </c>
      <c r="K30" s="1">
        <v>3.8533991132403216</v>
      </c>
      <c r="L30" s="1">
        <v>2.8202355085425506</v>
      </c>
      <c r="M30" s="1">
        <v>4.5682481090255926</v>
      </c>
      <c r="N30" s="1">
        <v>4.5857253863076757</v>
      </c>
      <c r="O30" s="1">
        <v>4.9023361146022637</v>
      </c>
      <c r="P30" s="1">
        <v>5.1560525959613317</v>
      </c>
    </row>
    <row r="31" spans="1:16" x14ac:dyDescent="0.25">
      <c r="A31" t="s">
        <v>27</v>
      </c>
      <c r="J31" s="1">
        <v>3.7757283440221903</v>
      </c>
      <c r="K31" s="1">
        <v>4.036468524081168</v>
      </c>
      <c r="L31" s="1">
        <v>2.9946116280891739</v>
      </c>
      <c r="M31" s="1">
        <v>4.5615905912171293</v>
      </c>
      <c r="N31" s="1">
        <v>4.7879229287090563</v>
      </c>
      <c r="O31" s="1">
        <v>4.3449935417374945</v>
      </c>
      <c r="P31" s="1">
        <v>4.852821243380455</v>
      </c>
    </row>
    <row r="32" spans="1:16" x14ac:dyDescent="0.25">
      <c r="A32" t="s">
        <v>28</v>
      </c>
      <c r="J32" s="1">
        <v>4.2898220584981068</v>
      </c>
      <c r="K32" s="1">
        <v>4.1147735322606298</v>
      </c>
      <c r="L32" s="1">
        <v>2.8979031929520804</v>
      </c>
      <c r="M32" s="1">
        <v>4.4903133903133909</v>
      </c>
      <c r="N32" s="1">
        <v>5.0469325688373416</v>
      </c>
      <c r="O32" s="1">
        <v>4.557387987657763</v>
      </c>
      <c r="P32" s="1">
        <v>4.8740614150837791</v>
      </c>
    </row>
    <row r="33" spans="1:16" x14ac:dyDescent="0.25">
      <c r="A33" t="s">
        <v>29</v>
      </c>
      <c r="J33" s="1">
        <v>3.9656380646941525</v>
      </c>
      <c r="K33" s="1">
        <v>4.3837374772313309</v>
      </c>
      <c r="L33" s="1">
        <v>3.305417373042181</v>
      </c>
      <c r="M33" s="1">
        <v>4.6215169674526715</v>
      </c>
      <c r="N33" s="1">
        <v>4.6952556007265809</v>
      </c>
      <c r="O33" s="1">
        <v>4.4802062916505854</v>
      </c>
      <c r="P33" s="1">
        <v>4.8136866968029972</v>
      </c>
    </row>
    <row r="34" spans="1:16" x14ac:dyDescent="0.25">
      <c r="A34" t="s">
        <v>30</v>
      </c>
      <c r="J34" s="1">
        <v>3.9791094708732762</v>
      </c>
      <c r="K34" s="1">
        <v>4.0626822878046367</v>
      </c>
      <c r="L34" s="1">
        <v>2.6138058307556671</v>
      </c>
      <c r="M34" s="1">
        <v>4.0458562853222171</v>
      </c>
      <c r="N34" s="1">
        <v>4.1922580561900711</v>
      </c>
      <c r="O34" s="1">
        <v>4.3329578162181157</v>
      </c>
      <c r="P34" s="1">
        <v>4.7703355138080905</v>
      </c>
    </row>
    <row r="35" spans="1:16" x14ac:dyDescent="0.25">
      <c r="A35" t="s">
        <v>31</v>
      </c>
      <c r="J35" s="1">
        <v>4.2526700924974312</v>
      </c>
      <c r="K35" s="1">
        <v>3.8645990657159914</v>
      </c>
      <c r="L35" s="1">
        <v>2.8108332857760128</v>
      </c>
      <c r="M35" s="1">
        <v>4.3940109585490363</v>
      </c>
      <c r="N35" s="1">
        <v>4.6208274849842903</v>
      </c>
      <c r="O35" s="1">
        <v>4.622418971468921</v>
      </c>
      <c r="P35" s="1">
        <v>5.0037678729055104</v>
      </c>
    </row>
    <row r="36" spans="1:16" x14ac:dyDescent="0.25">
      <c r="A36" t="s">
        <v>32</v>
      </c>
      <c r="J36" s="1">
        <v>3.8148800448626972</v>
      </c>
      <c r="K36" s="1">
        <v>3.7350487314649778</v>
      </c>
      <c r="L36" s="1">
        <v>2.6007590067062925</v>
      </c>
      <c r="M36" s="1">
        <v>4.0557873136852542</v>
      </c>
      <c r="N36" s="1">
        <v>4.9378654751551858</v>
      </c>
      <c r="O36" s="1">
        <v>4.3571732511296677</v>
      </c>
      <c r="P36" s="1">
        <v>4.6579666665277966</v>
      </c>
    </row>
    <row r="37" spans="1:16" x14ac:dyDescent="0.25">
      <c r="A37" t="s">
        <v>33</v>
      </c>
      <c r="J37" s="1">
        <v>3.5740504210017234</v>
      </c>
      <c r="K37" s="1">
        <v>3.5654495726495727</v>
      </c>
      <c r="L37" s="1">
        <v>2.5391966742215817</v>
      </c>
      <c r="M37" s="1">
        <v>4.4562611269712518</v>
      </c>
      <c r="N37" s="1">
        <v>4.5298012552847915</v>
      </c>
      <c r="O37" s="1">
        <v>4.549452715127992</v>
      </c>
      <c r="P37" s="1">
        <v>4.9550284850403887</v>
      </c>
    </row>
    <row r="38" spans="1:16" x14ac:dyDescent="0.25">
      <c r="A38" t="s">
        <v>34</v>
      </c>
      <c r="J38" s="1">
        <v>3.8501769038488654</v>
      </c>
      <c r="K38" s="1">
        <v>3.7625611382836817</v>
      </c>
      <c r="L38" s="1">
        <v>2.7300337376554129</v>
      </c>
      <c r="M38" s="1">
        <v>4.51718702903647</v>
      </c>
      <c r="N38" s="1">
        <v>4.6743965807279659</v>
      </c>
      <c r="O38" s="1">
        <v>4.629826134423352</v>
      </c>
      <c r="P38" s="1">
        <v>4.8946433196761312</v>
      </c>
    </row>
    <row r="39" spans="1:16" x14ac:dyDescent="0.25">
      <c r="N39" s="1"/>
    </row>
    <row r="40" spans="1:16" x14ac:dyDescent="0.25">
      <c r="N40" s="1"/>
    </row>
    <row r="41" spans="1:16" x14ac:dyDescent="0.25">
      <c r="N41" s="1"/>
    </row>
    <row r="42" spans="1:16" x14ac:dyDescent="0.25">
      <c r="N42" s="1"/>
    </row>
    <row r="43" spans="1:16" x14ac:dyDescent="0.25">
      <c r="N43" s="1"/>
    </row>
    <row r="44" spans="1:16" x14ac:dyDescent="0.25">
      <c r="N44" s="1"/>
      <c r="O44" s="1"/>
      <c r="P44" s="1"/>
    </row>
    <row r="45" spans="1:16" x14ac:dyDescent="0.25">
      <c r="N45" s="1"/>
      <c r="O45" s="1"/>
      <c r="P45" s="1"/>
    </row>
    <row r="46" spans="1:16" x14ac:dyDescent="0.25">
      <c r="N46" s="1"/>
      <c r="O46" s="1"/>
      <c r="P46" s="1"/>
    </row>
    <row r="47" spans="1:16" x14ac:dyDescent="0.25">
      <c r="N47" s="1"/>
      <c r="O47" s="1"/>
      <c r="P47" s="1"/>
    </row>
    <row r="48" spans="1:16" x14ac:dyDescent="0.25">
      <c r="N48" s="1"/>
      <c r="O48" s="1"/>
      <c r="P48" s="1"/>
    </row>
    <row r="49" spans="14:16" x14ac:dyDescent="0.25">
      <c r="N49" s="1"/>
      <c r="O49" s="1"/>
      <c r="P49" s="1"/>
    </row>
    <row r="50" spans="14:16" x14ac:dyDescent="0.25">
      <c r="N50" s="1"/>
      <c r="O50" s="1"/>
      <c r="P50" s="1"/>
    </row>
    <row r="51" spans="14:16" x14ac:dyDescent="0.25">
      <c r="N51" s="1"/>
      <c r="O51" s="1"/>
      <c r="P51" s="1"/>
    </row>
    <row r="52" spans="14:16" x14ac:dyDescent="0.25">
      <c r="N52" s="1"/>
      <c r="O52" s="1"/>
      <c r="P52" s="1"/>
    </row>
    <row r="53" spans="14:16" x14ac:dyDescent="0.25">
      <c r="N53" s="1"/>
    </row>
    <row r="54" spans="14:16" x14ac:dyDescent="0.25">
      <c r="N54" s="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workbookViewId="0">
      <selection activeCell="A24" sqref="A24:XFD38"/>
    </sheetView>
  </sheetViews>
  <sheetFormatPr defaultRowHeight="15" x14ac:dyDescent="0.25"/>
  <cols>
    <col min="1" max="1" width="34.5703125" customWidth="1"/>
  </cols>
  <sheetData>
    <row r="1" spans="1:16" ht="30" x14ac:dyDescent="0.25">
      <c r="A1" s="5" t="s">
        <v>95</v>
      </c>
      <c r="B1" s="2">
        <v>2009</v>
      </c>
      <c r="C1" s="2">
        <v>2010</v>
      </c>
      <c r="D1" s="2">
        <v>2011</v>
      </c>
      <c r="E1" s="2">
        <v>2012</v>
      </c>
      <c r="F1" s="2">
        <v>2013</v>
      </c>
      <c r="G1" s="2">
        <v>2014</v>
      </c>
      <c r="H1" s="2">
        <v>2015</v>
      </c>
      <c r="I1" s="2">
        <v>2016</v>
      </c>
      <c r="J1" s="2">
        <v>2017</v>
      </c>
      <c r="K1" s="2">
        <v>2018</v>
      </c>
      <c r="L1" s="2">
        <v>2019</v>
      </c>
      <c r="M1" s="2" t="s">
        <v>208</v>
      </c>
      <c r="N1" s="2" t="s">
        <v>209</v>
      </c>
      <c r="O1" s="2">
        <v>2021</v>
      </c>
      <c r="P1" s="2">
        <v>2022</v>
      </c>
    </row>
    <row r="2" spans="1:16" x14ac:dyDescent="0.25">
      <c r="A2" t="s">
        <v>0</v>
      </c>
      <c r="B2" s="1">
        <v>6.77</v>
      </c>
      <c r="C2" s="1">
        <v>6.6966966966966952</v>
      </c>
      <c r="D2" s="1">
        <v>6.6976976976976967</v>
      </c>
      <c r="E2" s="1">
        <v>6.9152883282557678</v>
      </c>
      <c r="F2" s="1">
        <v>6.8220476774454264</v>
      </c>
      <c r="G2" s="1">
        <v>6.5563839759524445</v>
      </c>
      <c r="H2" s="1">
        <v>6.2991366632192269</v>
      </c>
      <c r="I2" s="1">
        <v>6.1784123634924226</v>
      </c>
      <c r="J2" s="1">
        <v>6.0639950717994182</v>
      </c>
      <c r="K2" s="1">
        <v>6.1348266085878969</v>
      </c>
      <c r="L2" s="1">
        <v>5.8068382290674174</v>
      </c>
      <c r="M2" s="1">
        <v>6.0715539641913612</v>
      </c>
      <c r="N2" s="1">
        <v>5.898983311724681</v>
      </c>
      <c r="O2" s="1">
        <v>6.3802804447186388</v>
      </c>
      <c r="P2" s="1">
        <v>6.4827342963866084</v>
      </c>
    </row>
    <row r="3" spans="1:16" x14ac:dyDescent="0.25">
      <c r="A3" t="s">
        <v>1</v>
      </c>
      <c r="B3" s="1">
        <v>6.64</v>
      </c>
      <c r="C3" s="1">
        <v>6.6833667334669338</v>
      </c>
      <c r="D3" s="1">
        <v>6.7500000000000009</v>
      </c>
      <c r="E3" s="1">
        <v>6.9356584744827527</v>
      </c>
      <c r="F3" s="1">
        <v>6.8145845018913818</v>
      </c>
      <c r="G3" s="1">
        <v>6.7127881072824396</v>
      </c>
      <c r="H3" s="1">
        <v>6.4326399651109352</v>
      </c>
      <c r="I3" s="1">
        <v>6.2171385676647635</v>
      </c>
      <c r="J3" s="1">
        <v>6.1748876570039402</v>
      </c>
      <c r="K3" s="1">
        <v>6.2456852723643319</v>
      </c>
      <c r="L3" s="1">
        <v>5.9504891102348942</v>
      </c>
      <c r="M3" s="1">
        <v>6.1837737026456656</v>
      </c>
      <c r="N3" s="1">
        <v>6.0153103651540496</v>
      </c>
      <c r="O3" s="1">
        <v>6.406481503157627</v>
      </c>
      <c r="P3" s="1">
        <v>6.5562597171325807</v>
      </c>
    </row>
    <row r="4" spans="1:16" x14ac:dyDescent="0.25">
      <c r="A4" t="s">
        <v>2</v>
      </c>
      <c r="B4" s="1">
        <v>6.88</v>
      </c>
      <c r="C4" s="1">
        <v>6.7102897102897092</v>
      </c>
      <c r="D4" s="1">
        <v>6.6353646353646365</v>
      </c>
      <c r="E4" s="1">
        <v>6.8979582023020791</v>
      </c>
      <c r="F4" s="1">
        <v>6.828379995979458</v>
      </c>
      <c r="G4" s="1">
        <v>6.4322520646612258</v>
      </c>
      <c r="H4" s="1">
        <v>6.1743562826185583</v>
      </c>
      <c r="I4" s="1">
        <v>6.1485191261549073</v>
      </c>
      <c r="J4" s="1">
        <v>5.9754713610792356</v>
      </c>
      <c r="K4" s="1">
        <v>6.0382468499863231</v>
      </c>
      <c r="L4" s="1">
        <v>5.6916847057695845</v>
      </c>
      <c r="M4" s="1">
        <v>5.9722160344369346</v>
      </c>
      <c r="N4" s="1">
        <v>5.7962000172726489</v>
      </c>
      <c r="O4" s="1">
        <v>6.3573484442216452</v>
      </c>
      <c r="P4" s="1">
        <v>6.4181261902671052</v>
      </c>
    </row>
    <row r="5" spans="1:16" x14ac:dyDescent="0.25">
      <c r="A5" t="s">
        <v>65</v>
      </c>
      <c r="B5" s="1">
        <v>6.59</v>
      </c>
      <c r="C5" s="1">
        <v>6.6853707414829655</v>
      </c>
      <c r="D5" s="1">
        <v>6.7057057057057055</v>
      </c>
      <c r="E5" s="1">
        <v>6.8679487827792611</v>
      </c>
      <c r="F5" s="1">
        <v>6.753378194892516</v>
      </c>
      <c r="G5" s="1">
        <v>6.666778753508102</v>
      </c>
      <c r="H5" s="1">
        <v>6.6619660696838379</v>
      </c>
      <c r="I5" s="1">
        <v>6.1109744479555896</v>
      </c>
      <c r="J5" s="1">
        <v>6.2245621253891841</v>
      </c>
      <c r="K5" s="1">
        <v>6.2254098244198248</v>
      </c>
      <c r="L5" s="1">
        <v>5.9684272523916038</v>
      </c>
      <c r="M5" s="1">
        <v>6.1723330939068317</v>
      </c>
      <c r="N5" s="1">
        <v>5.87537061971888</v>
      </c>
      <c r="O5" s="1">
        <v>6.1456117192308266</v>
      </c>
      <c r="P5" s="1">
        <v>6.4552028574320142</v>
      </c>
    </row>
    <row r="6" spans="1:16" x14ac:dyDescent="0.25">
      <c r="A6" t="s">
        <v>66</v>
      </c>
      <c r="B6" s="1">
        <v>6.68</v>
      </c>
      <c r="C6" s="1">
        <v>6.6123876123876135</v>
      </c>
      <c r="D6" s="1">
        <v>6.62</v>
      </c>
      <c r="E6" s="1">
        <v>6.791233694373644</v>
      </c>
      <c r="F6" s="1">
        <v>6.6769734385293065</v>
      </c>
      <c r="G6" s="1">
        <v>6.3923514053784478</v>
      </c>
      <c r="H6" s="1">
        <v>6.1056132912313661</v>
      </c>
      <c r="I6" s="1">
        <v>5.971542160804586</v>
      </c>
      <c r="J6" s="1">
        <v>5.985947362241645</v>
      </c>
      <c r="K6" s="1">
        <v>6.0959351435594042</v>
      </c>
      <c r="L6" s="1">
        <v>5.8103230729036781</v>
      </c>
      <c r="M6" s="1">
        <v>6.119927734785918</v>
      </c>
      <c r="N6" s="1">
        <v>5.9076514765965742</v>
      </c>
      <c r="O6" s="1">
        <v>6.2836082311331278</v>
      </c>
      <c r="P6" s="1">
        <v>6.4675620479631135</v>
      </c>
    </row>
    <row r="7" spans="1:16" x14ac:dyDescent="0.25">
      <c r="A7" t="s">
        <v>67</v>
      </c>
      <c r="B7" s="1">
        <v>7.11</v>
      </c>
      <c r="C7" s="1">
        <v>6.9180819180819189</v>
      </c>
      <c r="D7" s="1">
        <v>6.8627254509018032</v>
      </c>
      <c r="E7" s="1">
        <v>7.235480519819931</v>
      </c>
      <c r="F7" s="1">
        <v>7.1918781016063607</v>
      </c>
      <c r="G7" s="1">
        <v>6.8754852893802578</v>
      </c>
      <c r="H7" s="1">
        <v>6.4957107226729853</v>
      </c>
      <c r="I7" s="1">
        <v>6.6449380243984715</v>
      </c>
      <c r="J7" s="1">
        <v>6.1271652505644942</v>
      </c>
      <c r="K7" s="1">
        <v>6.1675399637086326</v>
      </c>
      <c r="L7" s="1">
        <v>5.7036569524405616</v>
      </c>
      <c r="M7" s="1">
        <v>5.8936099113501799</v>
      </c>
      <c r="N7" s="1">
        <v>5.893230949473848</v>
      </c>
      <c r="O7" s="1">
        <v>6.7370462055291958</v>
      </c>
      <c r="P7" s="1">
        <v>6.5322653941562505</v>
      </c>
    </row>
    <row r="8" spans="1:16" x14ac:dyDescent="0.25">
      <c r="A8" t="s">
        <v>6</v>
      </c>
      <c r="B8" s="1">
        <v>7.2</v>
      </c>
      <c r="C8" s="1">
        <v>6.8797595190380756</v>
      </c>
      <c r="D8" s="1">
        <v>6.8751248751248761</v>
      </c>
      <c r="E8" s="1">
        <v>7.2210139491394587</v>
      </c>
      <c r="F8" s="1">
        <v>7.1076569265227993</v>
      </c>
      <c r="G8" s="1">
        <v>7.1036381448631438</v>
      </c>
      <c r="H8" s="1">
        <v>6.6953985326941172</v>
      </c>
      <c r="I8" s="1">
        <v>6.7388193879289133</v>
      </c>
      <c r="J8" s="1">
        <v>6.3260404763516336</v>
      </c>
      <c r="K8" s="1">
        <v>6.2213980866227878</v>
      </c>
      <c r="L8" s="1">
        <v>5.7705280692233476</v>
      </c>
      <c r="M8" s="1">
        <v>5.9219259559897459</v>
      </c>
      <c r="N8" s="1">
        <v>5.8309401370740126</v>
      </c>
      <c r="O8" s="1">
        <v>6.4333235794954637</v>
      </c>
      <c r="P8" s="1">
        <v>6.5092720797187669</v>
      </c>
    </row>
    <row r="9" spans="1:16" x14ac:dyDescent="0.25">
      <c r="A9" t="s">
        <v>7</v>
      </c>
      <c r="B9" s="1">
        <v>6.98</v>
      </c>
      <c r="C9" s="1">
        <v>6.7965931863727462</v>
      </c>
      <c r="D9" s="1">
        <v>6.7970000000000006</v>
      </c>
      <c r="E9" s="1">
        <v>7.0327070216828291</v>
      </c>
      <c r="F9" s="1">
        <v>6.8458367272304121</v>
      </c>
      <c r="G9" s="1">
        <v>6.5006282427831357</v>
      </c>
      <c r="H9" s="1">
        <v>6.4751093841890048</v>
      </c>
      <c r="I9" s="1">
        <v>6.2462697608777304</v>
      </c>
      <c r="J9" s="1">
        <v>6.3934268983062879</v>
      </c>
      <c r="K9" s="1">
        <v>6.4117590495503771</v>
      </c>
      <c r="L9" s="1">
        <v>5.9137948175996886</v>
      </c>
      <c r="M9" s="1">
        <v>6.0151965988781404</v>
      </c>
      <c r="N9" s="1">
        <v>5.8863912183527694</v>
      </c>
      <c r="O9" s="1">
        <v>6.9647324711862728</v>
      </c>
      <c r="P9" s="1">
        <v>6.5769040601081672</v>
      </c>
    </row>
    <row r="10" spans="1:16" x14ac:dyDescent="0.25">
      <c r="A10" t="s">
        <v>8</v>
      </c>
      <c r="B10" s="1">
        <v>6.54</v>
      </c>
      <c r="C10" s="1">
        <v>6.5539999999999985</v>
      </c>
      <c r="D10" s="1">
        <v>6.5949999999999998</v>
      </c>
      <c r="E10" s="1">
        <v>6.7178593477431701</v>
      </c>
      <c r="F10" s="1">
        <v>6.7358703488545295</v>
      </c>
      <c r="G10" s="1">
        <v>6.4349565184432409</v>
      </c>
      <c r="H10" s="1">
        <v>6.0773509840509812</v>
      </c>
      <c r="I10" s="1">
        <v>5.9950408984031007</v>
      </c>
      <c r="J10" s="1">
        <v>5.9257379996634389</v>
      </c>
      <c r="K10" s="1">
        <v>6.1016655312657715</v>
      </c>
      <c r="L10" s="1">
        <v>5.719444877855417</v>
      </c>
      <c r="M10" s="1">
        <v>6.1409557750338024</v>
      </c>
      <c r="N10" s="1">
        <v>5.9450779325529188</v>
      </c>
      <c r="O10" s="1">
        <v>6.2578403042567787</v>
      </c>
      <c r="P10" s="1">
        <v>6.5147735823498394</v>
      </c>
    </row>
    <row r="11" spans="1:16" x14ac:dyDescent="0.25">
      <c r="A11" t="s">
        <v>9</v>
      </c>
      <c r="B11" s="1">
        <v>6.52</v>
      </c>
      <c r="C11" s="1">
        <v>6.591591591591591</v>
      </c>
      <c r="D11" s="1">
        <v>6.500499500499501</v>
      </c>
      <c r="E11" s="1">
        <v>6.7793014277867867</v>
      </c>
      <c r="F11" s="1">
        <v>6.6261953637410498</v>
      </c>
      <c r="G11" s="1">
        <v>6.3441384846613031</v>
      </c>
      <c r="H11" s="1">
        <v>6.1759051354160164</v>
      </c>
      <c r="I11" s="1">
        <v>5.9598884029142729</v>
      </c>
      <c r="J11" s="1">
        <v>5.8461957090528518</v>
      </c>
      <c r="K11" s="1">
        <v>5.8115207544367697</v>
      </c>
      <c r="L11" s="1">
        <v>5.8759321789061234</v>
      </c>
      <c r="M11" s="1">
        <v>6.0917502996248984</v>
      </c>
      <c r="N11" s="1">
        <v>5.8667537045707681</v>
      </c>
      <c r="O11" s="1">
        <v>5.8992137795043016</v>
      </c>
      <c r="P11" s="1">
        <v>6.289801086609252</v>
      </c>
    </row>
    <row r="12" spans="1:16" x14ac:dyDescent="0.25">
      <c r="A12" t="s">
        <v>10</v>
      </c>
      <c r="B12" s="1">
        <v>6.67</v>
      </c>
      <c r="C12" s="1">
        <v>6.6120000000000001</v>
      </c>
      <c r="D12" s="1">
        <v>6.6</v>
      </c>
      <c r="E12" s="1">
        <v>6.8082358920991899</v>
      </c>
      <c r="F12" s="1">
        <v>6.5392473570493586</v>
      </c>
      <c r="G12" s="1">
        <v>6.4024092396666639</v>
      </c>
      <c r="H12" s="1">
        <v>6.1999313309846542</v>
      </c>
      <c r="I12" s="1">
        <v>6</v>
      </c>
      <c r="J12" s="1"/>
      <c r="K12" s="1"/>
      <c r="M12" s="1"/>
      <c r="N12" s="1"/>
      <c r="O12" s="1">
        <v>6.4439098282282101</v>
      </c>
      <c r="P12" s="1">
        <v>6.5266854031417791</v>
      </c>
    </row>
    <row r="13" spans="1:16" x14ac:dyDescent="0.25">
      <c r="A13" t="s">
        <v>93</v>
      </c>
      <c r="B13" s="1">
        <v>6.34</v>
      </c>
      <c r="C13" s="1">
        <v>6.4145854145854138</v>
      </c>
      <c r="D13" s="1">
        <v>6.8919999999999995</v>
      </c>
      <c r="E13" s="1">
        <v>6.6035317466283781</v>
      </c>
      <c r="F13" s="1">
        <v>6.5019257065643936</v>
      </c>
      <c r="G13" s="1">
        <v>6.3725799766206039</v>
      </c>
      <c r="H13" s="1">
        <v>6.3177576912164088</v>
      </c>
      <c r="I13" s="1">
        <v>5.7484976953656384</v>
      </c>
      <c r="M13" s="1"/>
      <c r="N13" s="1"/>
      <c r="O13" s="1">
        <v>5.8933259026836469</v>
      </c>
      <c r="P13" s="1">
        <v>6.3042521014025512</v>
      </c>
    </row>
    <row r="14" spans="1:16" x14ac:dyDescent="0.25">
      <c r="A14" t="s">
        <v>68</v>
      </c>
      <c r="B14" s="1"/>
      <c r="C14" s="1"/>
      <c r="D14" s="1"/>
      <c r="E14" s="1"/>
      <c r="F14" s="1"/>
      <c r="G14" s="1"/>
      <c r="H14" s="1"/>
      <c r="J14" s="1">
        <v>5.9845903813040389</v>
      </c>
      <c r="K14" s="1">
        <v>6.113043455546161</v>
      </c>
      <c r="L14" s="1">
        <v>5.8821003550028141</v>
      </c>
      <c r="M14" s="1">
        <v>6.1161660438755314</v>
      </c>
      <c r="N14" s="1">
        <v>5.9348493172971821</v>
      </c>
    </row>
    <row r="15" spans="1:16" x14ac:dyDescent="0.25">
      <c r="A15" t="s">
        <v>11</v>
      </c>
      <c r="B15" s="1">
        <v>6.8</v>
      </c>
      <c r="C15" s="1">
        <v>6.6230000000000011</v>
      </c>
      <c r="D15" s="1">
        <v>6.4779999999999989</v>
      </c>
      <c r="E15" s="1">
        <v>6.7833156852363867</v>
      </c>
      <c r="F15" s="1">
        <v>6.8048346411158835</v>
      </c>
      <c r="G15" s="1">
        <v>6.4633356891907114</v>
      </c>
      <c r="H15" s="1">
        <v>6.1834739470716737</v>
      </c>
      <c r="I15" s="1">
        <v>6.0655396180436574</v>
      </c>
      <c r="J15" s="1">
        <v>5.9717727517991452</v>
      </c>
      <c r="K15" s="1">
        <v>5.856567197472855</v>
      </c>
      <c r="L15" s="1">
        <v>5.6925259720985446</v>
      </c>
      <c r="M15" s="1">
        <v>6.2268964010261971</v>
      </c>
      <c r="N15" s="1">
        <v>5.8128227925237015</v>
      </c>
      <c r="O15" s="1">
        <v>6.256617269945199</v>
      </c>
      <c r="P15" s="1">
        <v>6.3544415577495084</v>
      </c>
    </row>
    <row r="16" spans="1:16" x14ac:dyDescent="0.25">
      <c r="A16" t="s">
        <v>12</v>
      </c>
      <c r="B16" s="1">
        <v>7.05</v>
      </c>
      <c r="C16" s="1">
        <v>6.8949999999999996</v>
      </c>
      <c r="D16" s="1">
        <v>6.8569999999999984</v>
      </c>
      <c r="E16" s="1">
        <v>7.0861888289425075</v>
      </c>
      <c r="F16" s="1">
        <v>7.170664467658951</v>
      </c>
      <c r="G16" s="1">
        <v>6.7919742539108521</v>
      </c>
      <c r="H16" s="1">
        <v>6.5066901531000925</v>
      </c>
      <c r="I16" s="1">
        <v>6.4674494164941922</v>
      </c>
      <c r="J16" s="1">
        <v>6.1024432245644045</v>
      </c>
      <c r="K16" s="1">
        <v>6.1546589178371143</v>
      </c>
      <c r="L16" s="1">
        <v>5.6687008936604082</v>
      </c>
      <c r="M16" s="1">
        <v>5.8943768786503838</v>
      </c>
      <c r="N16" s="1">
        <v>5.8959818164198436</v>
      </c>
      <c r="O16" s="1">
        <v>6.5947942002081152</v>
      </c>
      <c r="P16" s="1">
        <v>6.4511125516226393</v>
      </c>
    </row>
    <row r="17" spans="1:16" x14ac:dyDescent="0.25">
      <c r="A17" t="s">
        <v>13</v>
      </c>
      <c r="B17" s="1">
        <v>6.82</v>
      </c>
      <c r="C17" s="1">
        <v>6.8639999999999999</v>
      </c>
      <c r="D17" s="1">
        <v>6.66866866866867</v>
      </c>
      <c r="E17" s="1">
        <v>7.1591387816512908</v>
      </c>
      <c r="F17" s="1">
        <v>7.0456707918982158</v>
      </c>
      <c r="G17" s="1">
        <v>6.5118446549256426</v>
      </c>
      <c r="H17" s="1">
        <v>6.1602875256417837</v>
      </c>
      <c r="I17" s="1">
        <v>6.2904776868325625</v>
      </c>
      <c r="J17" s="1">
        <v>6.1335790139769113</v>
      </c>
      <c r="K17" s="1">
        <v>6.153220250543197</v>
      </c>
      <c r="L17" s="1">
        <v>5.7770950579939342</v>
      </c>
      <c r="M17" s="1">
        <v>6.1532731237231832</v>
      </c>
      <c r="N17" s="1">
        <v>5.7225143038990138</v>
      </c>
      <c r="O17" s="1">
        <v>6.6620132465314033</v>
      </c>
      <c r="P17" s="1">
        <v>6.7165805904851341</v>
      </c>
    </row>
    <row r="18" spans="1:16" x14ac:dyDescent="0.25">
      <c r="A18" t="s">
        <v>14</v>
      </c>
      <c r="B18" s="1">
        <v>6.74</v>
      </c>
      <c r="C18" s="1">
        <v>6.7322677322677329</v>
      </c>
      <c r="D18" s="1">
        <v>6.68</v>
      </c>
      <c r="E18" s="1">
        <v>6.9801482868023035</v>
      </c>
      <c r="F18" s="1">
        <v>6.8737505583810439</v>
      </c>
      <c r="G18" s="1">
        <v>6.808515141093908</v>
      </c>
      <c r="H18" s="1">
        <v>6.6474803619826357</v>
      </c>
      <c r="I18" s="1">
        <v>6.1080113205710367</v>
      </c>
      <c r="J18" s="1">
        <v>6.3225541799490941</v>
      </c>
      <c r="K18" s="1">
        <v>6.459924643474503</v>
      </c>
      <c r="L18" s="1">
        <v>5.7787069997357428</v>
      </c>
      <c r="M18" s="1">
        <v>6.0743458649850277</v>
      </c>
      <c r="N18" s="1">
        <v>5.9400080572259553</v>
      </c>
      <c r="O18" s="1">
        <v>6.2133976435030673</v>
      </c>
      <c r="P18" s="1">
        <v>6.5491140279225073</v>
      </c>
    </row>
    <row r="19" spans="1:16" x14ac:dyDescent="0.25">
      <c r="A19" t="s">
        <v>15</v>
      </c>
      <c r="B19" s="1">
        <v>6.86</v>
      </c>
      <c r="C19" s="1">
        <v>6.6546906187624746</v>
      </c>
      <c r="D19" s="1">
        <v>6.606820461384153</v>
      </c>
      <c r="E19" s="1">
        <v>6.8741213838490012</v>
      </c>
      <c r="F19" s="1">
        <v>6.8341432615642708</v>
      </c>
      <c r="G19" s="1">
        <v>6.5452632874576597</v>
      </c>
      <c r="H19" s="1">
        <v>6.3938188164821987</v>
      </c>
      <c r="I19" s="1">
        <v>6.1204924145120616</v>
      </c>
      <c r="J19" s="1">
        <v>5.8898583039631722</v>
      </c>
      <c r="K19" s="1">
        <v>5.8706497119630985</v>
      </c>
      <c r="L19" s="1">
        <v>5.7553398481332589</v>
      </c>
      <c r="M19" s="1">
        <v>6.2397738750155511</v>
      </c>
      <c r="N19" s="1">
        <v>5.8374051585226621</v>
      </c>
      <c r="O19" s="1">
        <v>6.4722723168302574</v>
      </c>
      <c r="P19" s="1">
        <v>6.5316726982647788</v>
      </c>
    </row>
    <row r="20" spans="1:16" x14ac:dyDescent="0.25">
      <c r="A20" t="s">
        <v>16</v>
      </c>
      <c r="B20" s="1">
        <v>6.84</v>
      </c>
      <c r="C20" s="1">
        <v>6.6856287425149699</v>
      </c>
      <c r="D20" s="1">
        <v>6.8624497991967868</v>
      </c>
      <c r="E20" s="1">
        <v>6.9925214376486968</v>
      </c>
      <c r="F20" s="1">
        <v>6.8877989676355797</v>
      </c>
      <c r="G20" s="1">
        <v>6.6817418357517102</v>
      </c>
      <c r="H20" s="1">
        <v>6.4543327303231122</v>
      </c>
      <c r="I20" s="1">
        <v>6.4117910278171175</v>
      </c>
      <c r="J20" s="1">
        <v>6.0992195386895087</v>
      </c>
      <c r="K20" s="1">
        <v>6.2060498860207547</v>
      </c>
      <c r="L20" s="1">
        <v>5.8318235985470501</v>
      </c>
      <c r="M20" s="1">
        <v>6.0797810043443095</v>
      </c>
      <c r="N20" s="1">
        <v>6.0036412326105921</v>
      </c>
      <c r="O20" s="1">
        <v>6.376330653944712</v>
      </c>
      <c r="P20" s="1">
        <v>6.4130200628369787</v>
      </c>
    </row>
    <row r="21" spans="1:16" x14ac:dyDescent="0.25">
      <c r="A21" t="s">
        <v>17</v>
      </c>
      <c r="B21" s="1">
        <v>6.68</v>
      </c>
      <c r="C21" s="1">
        <v>6.6117764471057878</v>
      </c>
      <c r="D21" s="1">
        <v>6.5952143569292128</v>
      </c>
      <c r="E21" s="1">
        <v>6.9373466657505345</v>
      </c>
      <c r="F21" s="1">
        <v>6.8999927430181796</v>
      </c>
      <c r="G21" s="1">
        <v>6.6064135592673665</v>
      </c>
      <c r="H21" s="1">
        <v>6.0991837047500903</v>
      </c>
      <c r="I21" s="1">
        <v>5.9640268625129664</v>
      </c>
      <c r="J21" s="1">
        <v>6.1330239697553282</v>
      </c>
      <c r="K21" s="1">
        <v>6.2229297508085288</v>
      </c>
      <c r="L21" s="1">
        <v>5.8112144285963394</v>
      </c>
      <c r="M21" s="1">
        <v>6.1443502412823934</v>
      </c>
      <c r="N21" s="1">
        <v>5.8786751520381548</v>
      </c>
      <c r="O21" s="1">
        <v>6.175404470530343</v>
      </c>
      <c r="P21" s="1">
        <v>6.4713426146598758</v>
      </c>
    </row>
    <row r="22" spans="1:16" x14ac:dyDescent="0.25">
      <c r="A22" t="s">
        <v>18</v>
      </c>
      <c r="B22" s="1">
        <v>6.81</v>
      </c>
      <c r="C22" s="1">
        <v>6.873379860418745</v>
      </c>
      <c r="D22" s="1">
        <v>6.6068204613841512</v>
      </c>
      <c r="E22" s="1">
        <v>6.7874906716663901</v>
      </c>
      <c r="F22" s="1">
        <v>6.5375018788516464</v>
      </c>
      <c r="G22" s="1">
        <v>6.2336950904392774</v>
      </c>
      <c r="H22" s="1">
        <v>6.0295329932752555</v>
      </c>
      <c r="I22" s="1">
        <v>6.0179962727087348</v>
      </c>
      <c r="J22" s="1">
        <v>6.1104390218456786</v>
      </c>
      <c r="K22" s="1">
        <v>6.1107941230849931</v>
      </c>
      <c r="L22" s="1">
        <v>5.7990532965813228</v>
      </c>
      <c r="M22" s="1">
        <v>5.8473724189826948</v>
      </c>
      <c r="N22" s="1">
        <v>5.8867347593093022</v>
      </c>
      <c r="O22" s="1">
        <v>6.5605290104918623</v>
      </c>
      <c r="P22" s="1">
        <v>6.509512449518474</v>
      </c>
    </row>
    <row r="23" spans="1:16" x14ac:dyDescent="0.25">
      <c r="A23" t="s">
        <v>19</v>
      </c>
      <c r="B23" s="1">
        <v>6.55</v>
      </c>
      <c r="C23" s="1">
        <v>6.6077844311377243</v>
      </c>
      <c r="D23" s="1">
        <v>6.5310621242484954</v>
      </c>
      <c r="E23" s="1">
        <v>6.8270529770684893</v>
      </c>
      <c r="F23" s="1">
        <v>6.8374045096942675</v>
      </c>
      <c r="G23" s="1">
        <v>6.4770776718830092</v>
      </c>
      <c r="H23" s="1">
        <v>6.4721533412824863</v>
      </c>
      <c r="I23" s="1">
        <v>6.1459013215289673</v>
      </c>
      <c r="J23" s="1">
        <v>5.9513789526874277</v>
      </c>
      <c r="K23" s="1">
        <v>6.2243721938745447</v>
      </c>
      <c r="L23" s="1">
        <v>5.8756143534095528</v>
      </c>
      <c r="M23" s="1">
        <v>5.9893301666101193</v>
      </c>
      <c r="N23" s="1">
        <v>5.8224206263171139</v>
      </c>
      <c r="O23" s="1">
        <v>6.3928952912087773</v>
      </c>
      <c r="P23" s="1">
        <v>6.5524081481577552</v>
      </c>
    </row>
    <row r="24" spans="1:16" x14ac:dyDescent="0.25">
      <c r="A24" t="s">
        <v>20</v>
      </c>
      <c r="B24" s="1"/>
      <c r="C24" s="1"/>
      <c r="D24" s="1"/>
      <c r="E24" s="1"/>
      <c r="F24" s="1"/>
      <c r="G24" s="1"/>
      <c r="H24" s="1"/>
      <c r="I24" s="1"/>
      <c r="J24" s="1">
        <v>5.8973618378914034</v>
      </c>
      <c r="K24" s="1">
        <v>5.9200720437869236</v>
      </c>
      <c r="L24" s="1">
        <v>5.5322477966245556</v>
      </c>
      <c r="M24" s="1">
        <v>6.3346095798901487</v>
      </c>
      <c r="N24" s="1">
        <v>5.7201756803719732</v>
      </c>
      <c r="O24" s="1">
        <v>6.5768309906225983</v>
      </c>
      <c r="P24" s="1">
        <v>6.4122595732658523</v>
      </c>
    </row>
    <row r="25" spans="1:16" x14ac:dyDescent="0.25">
      <c r="A25" t="s">
        <v>21</v>
      </c>
      <c r="B25" s="1"/>
      <c r="C25" s="1"/>
      <c r="D25" s="1"/>
      <c r="E25" s="1"/>
      <c r="F25" s="1"/>
      <c r="G25" s="1"/>
      <c r="H25" s="1"/>
      <c r="I25" s="1"/>
      <c r="J25" s="1">
        <v>5.7547153037079593</v>
      </c>
      <c r="K25" s="1">
        <v>5.6149556000930776</v>
      </c>
      <c r="L25" s="1">
        <v>5.5403910480174323</v>
      </c>
      <c r="M25" s="1">
        <v>6.1288240315933651</v>
      </c>
      <c r="N25" s="1">
        <v>5.6748467729360828</v>
      </c>
      <c r="O25" s="1">
        <v>6.2456552040988225</v>
      </c>
      <c r="P25" s="1">
        <v>6.5104194530248858</v>
      </c>
    </row>
    <row r="26" spans="1:16" x14ac:dyDescent="0.25">
      <c r="A26" t="s">
        <v>22</v>
      </c>
      <c r="B26" s="1"/>
      <c r="C26" s="1"/>
      <c r="D26" s="1"/>
      <c r="E26" s="1"/>
      <c r="F26" s="1"/>
      <c r="G26" s="1"/>
      <c r="H26" s="1"/>
      <c r="I26" s="1"/>
      <c r="J26" s="1">
        <v>6.1167157542488466</v>
      </c>
      <c r="K26" s="1">
        <v>6.3317835302002168</v>
      </c>
      <c r="L26" s="1">
        <v>5.7824728030431531</v>
      </c>
      <c r="M26" s="1">
        <v>6.1147551014164661</v>
      </c>
      <c r="N26" s="1">
        <v>6.0443946122616499</v>
      </c>
      <c r="O26" s="1">
        <v>6.3524767125746191</v>
      </c>
      <c r="P26" s="1">
        <v>6.6067544906606184</v>
      </c>
    </row>
    <row r="27" spans="1:16" x14ac:dyDescent="0.25">
      <c r="A27" t="s">
        <v>23</v>
      </c>
      <c r="B27" s="1"/>
      <c r="C27" s="1"/>
      <c r="D27" s="1"/>
      <c r="E27" s="1"/>
      <c r="F27" s="1"/>
      <c r="G27" s="1"/>
      <c r="H27" s="1"/>
      <c r="I27" s="1"/>
      <c r="J27" s="1">
        <v>6.2237446502662621</v>
      </c>
      <c r="K27" s="1">
        <v>6.3029453111606371</v>
      </c>
      <c r="L27" s="1">
        <v>5.9796448616912858</v>
      </c>
      <c r="M27" s="1">
        <v>6.1011540379312619</v>
      </c>
      <c r="N27" s="1">
        <v>5.8849141420230442</v>
      </c>
      <c r="O27" s="1">
        <v>6.3813577008790139</v>
      </c>
      <c r="P27" s="1">
        <v>6.3684182062762922</v>
      </c>
    </row>
    <row r="28" spans="1:16" x14ac:dyDescent="0.25">
      <c r="A28" t="s">
        <v>24</v>
      </c>
      <c r="B28" s="1"/>
      <c r="C28" s="1"/>
      <c r="D28" s="1"/>
      <c r="E28" s="1"/>
      <c r="F28" s="1"/>
      <c r="G28" s="1"/>
      <c r="H28" s="1"/>
      <c r="I28" s="1"/>
      <c r="J28" s="1">
        <v>6.1102765097657716</v>
      </c>
      <c r="K28" s="1">
        <v>6.173261476395199</v>
      </c>
      <c r="L28" s="1">
        <v>5.6628400413214761</v>
      </c>
      <c r="M28" s="1">
        <v>5.942584579241486</v>
      </c>
      <c r="N28" s="1">
        <v>5.9168250501832871</v>
      </c>
      <c r="O28" s="1">
        <v>6.4050701749320798</v>
      </c>
      <c r="P28" s="1">
        <v>6.5656117494112349</v>
      </c>
    </row>
    <row r="29" spans="1:16" x14ac:dyDescent="0.25">
      <c r="A29" t="s">
        <v>25</v>
      </c>
      <c r="B29" s="1"/>
      <c r="C29" s="1"/>
      <c r="D29" s="1"/>
      <c r="E29" s="1"/>
      <c r="F29" s="1"/>
      <c r="G29" s="1"/>
      <c r="H29" s="1"/>
      <c r="I29" s="1"/>
      <c r="J29" s="1">
        <v>6.1967862088725463</v>
      </c>
      <c r="K29" s="1">
        <v>6.2073093617705375</v>
      </c>
      <c r="L29" s="1">
        <v>5.7944624567882661</v>
      </c>
      <c r="M29" s="1">
        <v>5.9215595139394859</v>
      </c>
      <c r="N29" s="1">
        <v>5.7963186304930741</v>
      </c>
      <c r="O29" s="1">
        <v>6.3831990124667719</v>
      </c>
      <c r="P29" s="1">
        <v>6.5423537657653172</v>
      </c>
    </row>
    <row r="30" spans="1:16" x14ac:dyDescent="0.25">
      <c r="A30" t="s">
        <v>26</v>
      </c>
      <c r="B30" s="1"/>
      <c r="C30" s="1"/>
      <c r="D30" s="1"/>
      <c r="E30" s="1"/>
      <c r="F30" s="1"/>
      <c r="G30" s="1"/>
      <c r="H30" s="1"/>
      <c r="I30" s="1"/>
      <c r="J30" s="1">
        <v>6.1671983280167195</v>
      </c>
      <c r="K30" s="1">
        <v>6.2366787137429336</v>
      </c>
      <c r="L30" s="1">
        <v>5.9296968336313416</v>
      </c>
      <c r="M30" s="1">
        <v>6.1297650441499218</v>
      </c>
      <c r="N30" s="1">
        <v>6.0103719328312692</v>
      </c>
      <c r="O30" s="1">
        <v>6.5195731919739099</v>
      </c>
      <c r="P30" s="1">
        <v>6.5796790532434741</v>
      </c>
    </row>
    <row r="31" spans="1:16" x14ac:dyDescent="0.25">
      <c r="A31" t="s">
        <v>27</v>
      </c>
      <c r="J31" s="1">
        <v>6.1344322538471054</v>
      </c>
      <c r="K31" s="1">
        <v>6.2696178920346455</v>
      </c>
      <c r="L31" s="1">
        <v>5.9110007492651446</v>
      </c>
      <c r="M31" s="1">
        <v>6.1128942911859205</v>
      </c>
      <c r="N31" s="1">
        <v>6.0965528432668021</v>
      </c>
      <c r="O31" s="1">
        <v>6.1210429894424578</v>
      </c>
      <c r="P31" s="1">
        <v>6.3266657540957185</v>
      </c>
    </row>
    <row r="32" spans="1:16" x14ac:dyDescent="0.25">
      <c r="A32" t="s">
        <v>28</v>
      </c>
      <c r="J32" s="1">
        <v>5.8851378176966378</v>
      </c>
      <c r="K32" s="1">
        <v>5.9503623713581684</v>
      </c>
      <c r="L32" s="1">
        <v>5.5971119284460409</v>
      </c>
      <c r="M32" s="1">
        <v>6.0763905521150532</v>
      </c>
      <c r="N32" s="1">
        <v>6.0547929485568144</v>
      </c>
      <c r="O32" s="1">
        <v>6.4107279317302615</v>
      </c>
      <c r="P32" s="1">
        <v>6.4854090441358272</v>
      </c>
    </row>
    <row r="33" spans="1:16" x14ac:dyDescent="0.25">
      <c r="A33" t="s">
        <v>29</v>
      </c>
      <c r="J33" s="1">
        <v>5.9492314735396414</v>
      </c>
      <c r="K33" s="1">
        <v>6.2032016658326006</v>
      </c>
      <c r="L33" s="1">
        <v>5.9157769000625402</v>
      </c>
      <c r="M33" s="1">
        <v>5.9893301666101193</v>
      </c>
      <c r="N33" s="1">
        <v>5.8224206263171139</v>
      </c>
      <c r="O33" s="1">
        <v>6.3928952912087773</v>
      </c>
      <c r="P33" s="1">
        <v>6.5524081481577552</v>
      </c>
    </row>
    <row r="34" spans="1:16" x14ac:dyDescent="0.25">
      <c r="A34" t="s">
        <v>30</v>
      </c>
      <c r="J34" s="1">
        <v>6.1841158236939586</v>
      </c>
      <c r="K34" s="1">
        <v>6.1626635746231573</v>
      </c>
      <c r="L34" s="1">
        <v>5.9846499956736192</v>
      </c>
      <c r="M34" s="1">
        <v>6.1211702469187506</v>
      </c>
      <c r="N34" s="1">
        <v>5.7536681239702663</v>
      </c>
      <c r="O34" s="1">
        <v>6.3968307685656027</v>
      </c>
      <c r="P34" s="1">
        <v>6.4523578353529594</v>
      </c>
    </row>
    <row r="35" spans="1:16" x14ac:dyDescent="0.25">
      <c r="A35" t="s">
        <v>31</v>
      </c>
      <c r="J35" s="1">
        <v>6.1771128652312273</v>
      </c>
      <c r="K35" s="1">
        <v>6.0374578520697328</v>
      </c>
      <c r="L35" s="1">
        <v>5.7959223181366202</v>
      </c>
      <c r="M35" s="1">
        <v>6.0299137104506224</v>
      </c>
      <c r="N35" s="1">
        <v>6.1464636001914457</v>
      </c>
      <c r="O35" s="1">
        <v>6.3667051921563802</v>
      </c>
      <c r="P35" s="1">
        <v>6.4317495885193416</v>
      </c>
    </row>
    <row r="36" spans="1:16" x14ac:dyDescent="0.25">
      <c r="A36" t="s">
        <v>32</v>
      </c>
      <c r="J36" s="1">
        <v>6.1448954510986589</v>
      </c>
      <c r="K36" s="1">
        <v>6.2566748848498737</v>
      </c>
      <c r="L36" s="1">
        <v>6.0648835686897966</v>
      </c>
      <c r="M36" s="1">
        <v>6.1690203739882774</v>
      </c>
      <c r="N36" s="1">
        <v>6.3650610147719977</v>
      </c>
      <c r="O36" s="1">
        <v>6.3635948165072236</v>
      </c>
      <c r="P36" s="1">
        <v>6.2973857537968678</v>
      </c>
    </row>
    <row r="37" spans="1:16" x14ac:dyDescent="0.25">
      <c r="A37" t="s">
        <v>33</v>
      </c>
      <c r="J37" s="1">
        <v>5.9947343881135193</v>
      </c>
      <c r="K37" s="1">
        <v>6.1339420987324234</v>
      </c>
      <c r="L37" s="1">
        <v>5.9881656400661027</v>
      </c>
      <c r="M37" s="1">
        <v>6.0167371378614511</v>
      </c>
      <c r="N37" s="1">
        <v>5.6191581911406239</v>
      </c>
      <c r="O37" s="1">
        <v>6.2485099377495885</v>
      </c>
      <c r="P37" s="1">
        <v>6.5086555992979589</v>
      </c>
    </row>
    <row r="38" spans="1:16" x14ac:dyDescent="0.25">
      <c r="A38" t="s">
        <v>34</v>
      </c>
      <c r="J38" s="1">
        <v>5.9735761776561409</v>
      </c>
      <c r="K38" s="1">
        <v>6.0468624014022785</v>
      </c>
      <c r="L38" s="1">
        <v>5.6692211781163513</v>
      </c>
      <c r="M38" s="1">
        <v>6.0191006401647984</v>
      </c>
      <c r="N38" s="1">
        <v>5.7172284644194766</v>
      </c>
      <c r="O38" s="1">
        <v>6.3635872738970516</v>
      </c>
      <c r="P38" s="1">
        <v>6.3144887094783035</v>
      </c>
    </row>
    <row r="39" spans="1:16" x14ac:dyDescent="0.25">
      <c r="M39" s="1"/>
      <c r="N39" s="1"/>
    </row>
    <row r="40" spans="1:16" x14ac:dyDescent="0.25">
      <c r="M40" s="1"/>
      <c r="N40" s="1"/>
    </row>
    <row r="41" spans="1:16" x14ac:dyDescent="0.25">
      <c r="M41" s="1"/>
      <c r="N41" s="1"/>
    </row>
    <row r="42" spans="1:16" x14ac:dyDescent="0.25">
      <c r="M42" s="1"/>
      <c r="N42" s="1"/>
    </row>
    <row r="43" spans="1:16" x14ac:dyDescent="0.25">
      <c r="M43" s="1"/>
      <c r="N43" s="1"/>
    </row>
    <row r="44" spans="1:16" x14ac:dyDescent="0.25">
      <c r="M44" s="1"/>
      <c r="N44" s="1"/>
      <c r="O44" s="1"/>
      <c r="P44" s="1"/>
    </row>
    <row r="45" spans="1:16" x14ac:dyDescent="0.25">
      <c r="M45" s="1"/>
      <c r="N45" s="1"/>
      <c r="O45" s="1"/>
      <c r="P45" s="1"/>
    </row>
    <row r="46" spans="1:16" x14ac:dyDescent="0.25">
      <c r="M46" s="1"/>
      <c r="N46" s="1"/>
      <c r="O46" s="1"/>
      <c r="P46" s="1"/>
    </row>
    <row r="47" spans="1:16" x14ac:dyDescent="0.25">
      <c r="M47" s="1"/>
      <c r="N47" s="1"/>
      <c r="O47" s="1"/>
      <c r="P47" s="1"/>
    </row>
    <row r="48" spans="1:16" x14ac:dyDescent="0.25">
      <c r="M48" s="1"/>
      <c r="N48" s="1"/>
      <c r="O48" s="1"/>
      <c r="P48" s="1"/>
    </row>
    <row r="49" spans="13:16" x14ac:dyDescent="0.25">
      <c r="M49" s="1"/>
      <c r="N49" s="1"/>
      <c r="O49" s="1"/>
      <c r="P49" s="1"/>
    </row>
    <row r="50" spans="13:16" x14ac:dyDescent="0.25">
      <c r="M50" s="1"/>
      <c r="N50" s="1"/>
      <c r="O50" s="1"/>
      <c r="P50" s="1"/>
    </row>
    <row r="51" spans="13:16" x14ac:dyDescent="0.25">
      <c r="M51" s="1"/>
      <c r="N51" s="1"/>
      <c r="O51" s="1"/>
      <c r="P51" s="1"/>
    </row>
    <row r="52" spans="13:16" x14ac:dyDescent="0.25">
      <c r="M52" s="1"/>
      <c r="N52" s="1"/>
      <c r="O52" s="1"/>
      <c r="P52" s="1"/>
    </row>
    <row r="53" spans="13:16" x14ac:dyDescent="0.25">
      <c r="N53" s="1"/>
    </row>
    <row r="54" spans="13:16" x14ac:dyDescent="0.25">
      <c r="N54" s="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workbookViewId="0">
      <selection activeCell="P45" sqref="P45:P46"/>
    </sheetView>
  </sheetViews>
  <sheetFormatPr defaultRowHeight="15" x14ac:dyDescent="0.25"/>
  <cols>
    <col min="1" max="1" width="34.5703125" customWidth="1"/>
  </cols>
  <sheetData>
    <row r="1" spans="1:16" ht="30" x14ac:dyDescent="0.25">
      <c r="A1" t="s">
        <v>87</v>
      </c>
      <c r="B1" s="2">
        <v>2009</v>
      </c>
      <c r="C1" s="2">
        <v>2010</v>
      </c>
      <c r="D1" s="2">
        <v>2011</v>
      </c>
      <c r="E1" s="2">
        <v>2012</v>
      </c>
      <c r="F1" s="2">
        <v>2013</v>
      </c>
      <c r="G1" s="2">
        <v>2014</v>
      </c>
      <c r="H1" s="2">
        <v>2015</v>
      </c>
      <c r="I1" s="2">
        <v>2016</v>
      </c>
      <c r="J1" s="2">
        <v>2017</v>
      </c>
      <c r="K1" s="2">
        <v>2018</v>
      </c>
      <c r="L1" s="2">
        <v>2019</v>
      </c>
      <c r="M1" s="2" t="s">
        <v>208</v>
      </c>
      <c r="N1" s="2"/>
      <c r="O1" s="2">
        <v>2021</v>
      </c>
      <c r="P1" s="2">
        <v>2022</v>
      </c>
    </row>
    <row r="2" spans="1:16" x14ac:dyDescent="0.25">
      <c r="A2" s="7" t="s">
        <v>88</v>
      </c>
      <c r="B2" s="1">
        <v>22.263374485596707</v>
      </c>
      <c r="C2" s="1">
        <v>21.1815</v>
      </c>
      <c r="D2" s="1">
        <v>23.682600000000001</v>
      </c>
      <c r="E2" s="1">
        <v>20.40559305864118</v>
      </c>
      <c r="F2" s="1">
        <v>23.990729818917856</v>
      </c>
      <c r="G2" s="1">
        <v>19.353663746447133</v>
      </c>
      <c r="H2" s="1">
        <v>12.706867583311766</v>
      </c>
      <c r="I2" s="1">
        <v>19.356596965642119</v>
      </c>
      <c r="J2" s="1">
        <v>17.039735611925526</v>
      </c>
      <c r="K2" s="1">
        <v>14.187339442167385</v>
      </c>
      <c r="L2" s="1">
        <v>10.172336935884154</v>
      </c>
      <c r="M2" s="1">
        <v>14.382942642795902</v>
      </c>
      <c r="N2" s="1"/>
      <c r="O2" s="1">
        <v>29.818818492829458</v>
      </c>
      <c r="P2" s="1">
        <v>30.530278804612767</v>
      </c>
    </row>
    <row r="3" spans="1:16" x14ac:dyDescent="0.25">
      <c r="A3" s="7" t="s">
        <v>91</v>
      </c>
      <c r="B3" s="1">
        <v>25.390946502057613</v>
      </c>
      <c r="C3" s="1">
        <v>19.3185</v>
      </c>
      <c r="D3" s="1">
        <v>28.886399999999998</v>
      </c>
      <c r="E3" s="1">
        <v>21.185475234656089</v>
      </c>
      <c r="F3" s="1">
        <v>39.113628450286171</v>
      </c>
      <c r="G3" s="1">
        <v>17.571734426021699</v>
      </c>
      <c r="H3" s="1">
        <v>5.5057239479164464</v>
      </c>
      <c r="I3" s="1">
        <v>18.277462669675728</v>
      </c>
      <c r="J3" s="1">
        <v>6.6642048926951443</v>
      </c>
      <c r="K3" s="1">
        <v>7.7338475011382863</v>
      </c>
      <c r="L3" s="1">
        <v>6.786806280108225</v>
      </c>
      <c r="M3" s="1">
        <v>10.127981460127369</v>
      </c>
      <c r="N3" s="1"/>
      <c r="O3" s="1">
        <v>9.2210719096929221</v>
      </c>
      <c r="P3" s="1">
        <v>28.868756778267887</v>
      </c>
    </row>
    <row r="4" spans="1:16" x14ac:dyDescent="0.25">
      <c r="A4" s="7" t="s">
        <v>92</v>
      </c>
      <c r="B4" s="1">
        <v>52.345679012345684</v>
      </c>
      <c r="C4" s="1">
        <v>59.5</v>
      </c>
      <c r="D4" s="1">
        <v>46.9</v>
      </c>
      <c r="E4" s="1">
        <v>58.408931706702731</v>
      </c>
      <c r="F4" s="1">
        <v>36.89564173079598</v>
      </c>
      <c r="G4" s="1">
        <v>63.074601827531168</v>
      </c>
      <c r="H4" s="1">
        <v>81.787408468771787</v>
      </c>
      <c r="I4" s="1">
        <v>62.365940364682146</v>
      </c>
      <c r="J4" s="1">
        <v>76.296059495379325</v>
      </c>
      <c r="K4" s="1">
        <v>78.078813056694329</v>
      </c>
      <c r="L4" s="1">
        <v>83.040856784007616</v>
      </c>
      <c r="M4" s="1">
        <v>75.489075897076731</v>
      </c>
      <c r="N4" s="1"/>
      <c r="O4" s="1">
        <v>60.960109597477619</v>
      </c>
      <c r="P4" s="1">
        <v>40.600964417119144</v>
      </c>
    </row>
    <row r="5" spans="1:16" x14ac:dyDescent="0.25">
      <c r="A5" s="7"/>
      <c r="B5" s="1">
        <f>SUM(B2:B4)</f>
        <v>100</v>
      </c>
      <c r="C5" s="1">
        <f t="shared" ref="C5:P5" si="0">SUM(C2:C4)</f>
        <v>100</v>
      </c>
      <c r="D5" s="1">
        <f t="shared" si="0"/>
        <v>99.468999999999994</v>
      </c>
      <c r="E5" s="1">
        <f t="shared" si="0"/>
        <v>100</v>
      </c>
      <c r="F5" s="1">
        <f t="shared" si="0"/>
        <v>100</v>
      </c>
      <c r="G5" s="1">
        <f t="shared" si="0"/>
        <v>100</v>
      </c>
      <c r="H5" s="1">
        <f t="shared" si="0"/>
        <v>100</v>
      </c>
      <c r="I5" s="1">
        <f t="shared" si="0"/>
        <v>100</v>
      </c>
      <c r="J5" s="1">
        <f t="shared" si="0"/>
        <v>100</v>
      </c>
      <c r="K5" s="1">
        <f t="shared" si="0"/>
        <v>100</v>
      </c>
      <c r="L5" s="1">
        <f t="shared" si="0"/>
        <v>100</v>
      </c>
      <c r="M5" s="1">
        <f t="shared" si="0"/>
        <v>100</v>
      </c>
      <c r="N5" s="1"/>
      <c r="O5" s="1">
        <f t="shared" si="0"/>
        <v>100</v>
      </c>
      <c r="P5" s="1">
        <f t="shared" si="0"/>
        <v>99.999999999999801</v>
      </c>
    </row>
    <row r="6" spans="1:16" x14ac:dyDescent="0.25">
      <c r="M6" s="1"/>
      <c r="N6" s="1"/>
      <c r="O6" s="1"/>
      <c r="P6" s="1"/>
    </row>
    <row r="7" spans="1:16" ht="30" x14ac:dyDescent="0.25">
      <c r="A7" s="5" t="s">
        <v>95</v>
      </c>
      <c r="B7" s="2">
        <v>2009</v>
      </c>
      <c r="C7" s="2">
        <v>2010</v>
      </c>
      <c r="D7" s="2">
        <v>2011</v>
      </c>
      <c r="E7" s="2">
        <v>2012</v>
      </c>
      <c r="F7" s="2">
        <v>2013</v>
      </c>
      <c r="G7" s="2">
        <v>2014</v>
      </c>
      <c r="H7" s="2">
        <v>2015</v>
      </c>
      <c r="I7" s="2">
        <v>2016</v>
      </c>
      <c r="J7" s="2">
        <v>2017</v>
      </c>
      <c r="K7" s="2">
        <v>2018</v>
      </c>
      <c r="L7" s="2">
        <v>2019</v>
      </c>
      <c r="M7" s="2" t="s">
        <v>208</v>
      </c>
      <c r="N7" s="2" t="s">
        <v>209</v>
      </c>
      <c r="O7" s="2">
        <v>2021</v>
      </c>
      <c r="P7" s="2">
        <v>2022</v>
      </c>
    </row>
    <row r="8" spans="1:16" x14ac:dyDescent="0.25">
      <c r="A8" t="s">
        <v>0</v>
      </c>
      <c r="B8" s="1">
        <v>5.88</v>
      </c>
      <c r="C8" s="1">
        <v>5.9305210918114142</v>
      </c>
      <c r="D8" s="1">
        <v>6.1186440677966099</v>
      </c>
      <c r="E8" s="1">
        <v>6.254356790219969</v>
      </c>
      <c r="F8" s="1">
        <v>6.0329675991659615</v>
      </c>
      <c r="G8" s="1">
        <v>6.3386767069481698</v>
      </c>
      <c r="H8" s="1">
        <v>6.3714477126845743</v>
      </c>
      <c r="I8" s="1">
        <v>6.0903869541182978</v>
      </c>
      <c r="J8" s="1">
        <v>6.204746946848549</v>
      </c>
      <c r="K8" s="1">
        <v>6.0933403441335914</v>
      </c>
      <c r="L8" s="1">
        <v>6.0758657206899169</v>
      </c>
      <c r="M8" s="1">
        <v>6.4158638310555878</v>
      </c>
      <c r="N8" s="1">
        <v>6.0673373828897459</v>
      </c>
      <c r="O8" s="1">
        <v>6.0047100644075648</v>
      </c>
      <c r="P8" s="1">
        <v>6.7053704783055332</v>
      </c>
    </row>
    <row r="9" spans="1:16" x14ac:dyDescent="0.25">
      <c r="A9" t="s">
        <v>1</v>
      </c>
      <c r="B9" s="1">
        <v>5.9</v>
      </c>
      <c r="C9" s="1">
        <v>5.8730569948186515</v>
      </c>
      <c r="D9" s="1">
        <v>6.1050583657587554</v>
      </c>
      <c r="E9" s="1">
        <v>6.4109236166466284</v>
      </c>
      <c r="F9" s="1">
        <v>6.1038508118602461</v>
      </c>
      <c r="G9" s="1">
        <v>6.3143918376581762</v>
      </c>
      <c r="H9" s="1">
        <v>6.1967234183180127</v>
      </c>
      <c r="I9" s="1">
        <v>6.1281593442451774</v>
      </c>
      <c r="J9" s="1">
        <v>6.1388925246956827</v>
      </c>
      <c r="K9" s="1">
        <v>6.0496125292577503</v>
      </c>
      <c r="L9" s="1">
        <v>6.0743119161410286</v>
      </c>
      <c r="M9" s="1">
        <v>6.4606855633214471</v>
      </c>
      <c r="N9" s="1">
        <v>5.9237161407963468</v>
      </c>
      <c r="O9" s="1">
        <v>6.0417525770792171</v>
      </c>
      <c r="P9" s="1">
        <v>6.8296874444656908</v>
      </c>
    </row>
    <row r="10" spans="1:16" x14ac:dyDescent="0.25">
      <c r="A10" t="s">
        <v>2</v>
      </c>
      <c r="B10" s="1">
        <v>5.87</v>
      </c>
      <c r="C10" s="1">
        <v>5.9760191846522783</v>
      </c>
      <c r="D10" s="1">
        <v>6.1263736263736268</v>
      </c>
      <c r="E10" s="1">
        <v>6.1316063109169976</v>
      </c>
      <c r="F10" s="1">
        <v>5.981513666356741</v>
      </c>
      <c r="G10" s="1">
        <v>6.3558202768481911</v>
      </c>
      <c r="H10" s="1">
        <v>6.4739894981072172</v>
      </c>
      <c r="I10" s="1">
        <v>6.0626373626373606</v>
      </c>
      <c r="J10" s="1">
        <v>6.2568631811770157</v>
      </c>
      <c r="K10" s="1">
        <v>6.1251208872252656</v>
      </c>
      <c r="L10" s="1">
        <v>6.0769740856759293</v>
      </c>
      <c r="M10" s="1">
        <v>6.3785125052543075</v>
      </c>
      <c r="N10" s="1">
        <v>6.1975814241007594</v>
      </c>
      <c r="O10" s="1">
        <v>5.976790141308066</v>
      </c>
      <c r="P10" s="1">
        <v>6.6070856994067384</v>
      </c>
    </row>
    <row r="11" spans="1:16" x14ac:dyDescent="0.25">
      <c r="A11" t="s">
        <v>65</v>
      </c>
      <c r="B11" s="1">
        <v>6.24</v>
      </c>
      <c r="C11" s="1">
        <v>6.4893617021276606</v>
      </c>
      <c r="D11" s="1">
        <v>6.2573529411764692</v>
      </c>
      <c r="E11" s="1">
        <v>6.4130173368054733</v>
      </c>
      <c r="F11" s="1">
        <v>6.4578895816909139</v>
      </c>
      <c r="G11" s="1">
        <v>6.5237565205834471</v>
      </c>
      <c r="H11" s="1">
        <v>6.2863161590450281</v>
      </c>
      <c r="I11" s="1">
        <v>6.277128484720695</v>
      </c>
      <c r="J11" s="1">
        <v>6.150519469549792</v>
      </c>
      <c r="K11" s="1">
        <v>6.2953861083757907</v>
      </c>
      <c r="L11" s="1">
        <v>6.4066351525569383</v>
      </c>
      <c r="M11" s="1">
        <v>6.1654470290615171</v>
      </c>
      <c r="N11" s="1">
        <v>5.8831304441555146</v>
      </c>
      <c r="O11" s="1">
        <v>5.9785006534405563</v>
      </c>
      <c r="P11" s="1">
        <v>6.9444895013132824</v>
      </c>
    </row>
    <row r="12" spans="1:16" x14ac:dyDescent="0.25">
      <c r="A12" t="s">
        <v>66</v>
      </c>
      <c r="B12" s="1">
        <v>5.66</v>
      </c>
      <c r="C12" s="1">
        <v>5.8763796909492267</v>
      </c>
      <c r="D12" s="1">
        <v>6.0752293577981655</v>
      </c>
      <c r="E12" s="1">
        <v>6.2683820653732623</v>
      </c>
      <c r="F12" s="1">
        <v>5.8656359147138604</v>
      </c>
      <c r="G12" s="1">
        <v>6.2974157336573446</v>
      </c>
      <c r="H12" s="1">
        <v>6.2655463439124004</v>
      </c>
      <c r="I12" s="1">
        <v>6.0624330065677912</v>
      </c>
      <c r="J12" s="1">
        <v>6.164374792253998</v>
      </c>
      <c r="K12" s="1">
        <v>6.0096445224178838</v>
      </c>
      <c r="L12" s="1">
        <v>5.9947277268335375</v>
      </c>
      <c r="M12" s="1">
        <v>6.4774271876690817</v>
      </c>
      <c r="N12" s="1">
        <v>6.0774177644249292</v>
      </c>
      <c r="O12" s="1">
        <v>5.9822923846841105</v>
      </c>
      <c r="P12" s="1">
        <v>6.6998934587628503</v>
      </c>
    </row>
    <row r="13" spans="1:16" x14ac:dyDescent="0.25">
      <c r="A13" t="s">
        <v>67</v>
      </c>
      <c r="B13" s="1">
        <v>6.29</v>
      </c>
      <c r="C13" s="1">
        <v>5.8253521126760575</v>
      </c>
      <c r="D13" s="1">
        <v>6.1257731958762891</v>
      </c>
      <c r="E13" s="1">
        <v>6.1022229758894992</v>
      </c>
      <c r="F13" s="1">
        <v>6.2254462771571752</v>
      </c>
      <c r="G13" s="1">
        <v>6.3459001831183715</v>
      </c>
      <c r="H13" s="1">
        <v>6.7173861620342992</v>
      </c>
      <c r="I13" s="1">
        <v>6.0499582360129311</v>
      </c>
      <c r="J13" s="1">
        <v>6.3254606086934286</v>
      </c>
      <c r="K13" s="1">
        <v>6.2116595800598846</v>
      </c>
      <c r="L13" s="1">
        <v>6.1098047614753348</v>
      </c>
      <c r="M13" s="1">
        <v>6.2727146413477675</v>
      </c>
      <c r="N13" s="1">
        <v>6.1770376816180157</v>
      </c>
      <c r="O13" s="1">
        <v>6.0928333708631035</v>
      </c>
      <c r="P13" s="1">
        <v>6.5655324274071898</v>
      </c>
    </row>
    <row r="14" spans="1:16" x14ac:dyDescent="0.25">
      <c r="A14" t="s">
        <v>6</v>
      </c>
      <c r="B14" s="1">
        <v>6.3</v>
      </c>
      <c r="C14" s="1">
        <v>5.8328173374612993</v>
      </c>
      <c r="D14" s="1">
        <v>6.2835249042145591</v>
      </c>
      <c r="E14" s="1">
        <v>6.2800890098208244</v>
      </c>
      <c r="F14" s="1">
        <v>6.105609733868028</v>
      </c>
      <c r="G14" s="1">
        <v>6.2748468905421522</v>
      </c>
      <c r="H14" s="1">
        <v>6.7444476238691644</v>
      </c>
      <c r="I14" s="1">
        <v>5.7966000097204278</v>
      </c>
      <c r="J14" s="1">
        <v>6.1891515790707219</v>
      </c>
      <c r="K14" s="1">
        <v>5.9815542271562778</v>
      </c>
      <c r="L14" s="1">
        <v>6.0473325414450239</v>
      </c>
      <c r="M14" s="1">
        <v>6.5631194366945653</v>
      </c>
      <c r="N14" s="1">
        <v>5.7224269165453672</v>
      </c>
      <c r="O14" s="1">
        <v>5.80752126749376</v>
      </c>
      <c r="P14" s="1">
        <v>6.6100261676899166</v>
      </c>
    </row>
    <row r="15" spans="1:16" x14ac:dyDescent="0.25">
      <c r="A15" t="s">
        <v>7</v>
      </c>
      <c r="B15" s="1">
        <v>6.2</v>
      </c>
      <c r="C15" s="1">
        <v>5.6771300448430493</v>
      </c>
      <c r="D15" s="1">
        <v>6.0595903165735567</v>
      </c>
      <c r="E15" s="1">
        <v>6.5380958438006811</v>
      </c>
      <c r="F15" s="1">
        <v>6.263138149600632</v>
      </c>
      <c r="G15" s="1">
        <v>6.3946642270611029</v>
      </c>
      <c r="H15" s="1">
        <v>6.1919403375637838</v>
      </c>
      <c r="I15" s="1">
        <v>6.3756042159320971</v>
      </c>
      <c r="J15" s="1">
        <v>6.4825763297011534</v>
      </c>
      <c r="K15" s="1">
        <v>6.2910454397249316</v>
      </c>
      <c r="L15" s="1">
        <v>6.0401045706570136</v>
      </c>
      <c r="M15" s="1">
        <v>6.1973271895283011</v>
      </c>
      <c r="N15" s="1">
        <v>5.8244904688304997</v>
      </c>
      <c r="O15" s="1">
        <v>6.1534839266901802</v>
      </c>
      <c r="P15" s="1">
        <v>6.7323085634810065</v>
      </c>
    </row>
    <row r="16" spans="1:16" x14ac:dyDescent="0.25">
      <c r="A16" t="s">
        <v>8</v>
      </c>
      <c r="B16" s="1">
        <v>5.67</v>
      </c>
      <c r="C16" s="1">
        <v>6.2279411764705896</v>
      </c>
      <c r="D16" s="1">
        <v>6.1205273069679853</v>
      </c>
      <c r="E16" s="1">
        <v>5.968197082224421</v>
      </c>
      <c r="F16" s="1">
        <v>5.9497045420353949</v>
      </c>
      <c r="G16" s="1">
        <v>6.3589672039657277</v>
      </c>
      <c r="H16" s="1">
        <v>6.3975497719006862</v>
      </c>
      <c r="I16" s="1">
        <v>5.8815602836879437</v>
      </c>
      <c r="J16" s="1">
        <v>6.125426014161869</v>
      </c>
      <c r="K16" s="1">
        <v>6.1216185205543772</v>
      </c>
      <c r="L16" s="1">
        <v>6.0154404984771848</v>
      </c>
      <c r="M16" s="1">
        <v>6.4217177590060359</v>
      </c>
      <c r="N16" s="1">
        <v>6.1688111671101247</v>
      </c>
      <c r="O16" s="1">
        <v>6.0143155900257348</v>
      </c>
      <c r="P16" s="1">
        <v>6.7287279998911602</v>
      </c>
    </row>
    <row r="17" spans="1:16" x14ac:dyDescent="0.25">
      <c r="A17" t="s">
        <v>9</v>
      </c>
      <c r="B17" s="1">
        <v>5.5</v>
      </c>
      <c r="C17" s="1">
        <v>5.9124423963133639</v>
      </c>
      <c r="D17" s="1">
        <v>5.9810246679316892</v>
      </c>
      <c r="E17" s="1">
        <v>6.3107822545940344</v>
      </c>
      <c r="F17" s="1">
        <v>5.6860131322796708</v>
      </c>
      <c r="G17" s="1">
        <v>6.2693290609980084</v>
      </c>
      <c r="H17" s="1">
        <v>6.3332677718460237</v>
      </c>
      <c r="I17" s="1">
        <v>6.4884264163735743</v>
      </c>
      <c r="J17" s="1">
        <v>6.0092372613845946</v>
      </c>
      <c r="K17" s="1">
        <v>5.8783631224609199</v>
      </c>
      <c r="L17" s="1">
        <v>6.2338825287217059</v>
      </c>
      <c r="M17" s="1">
        <v>6.5180051746320498</v>
      </c>
      <c r="N17" s="1">
        <v>6.3285353029449682</v>
      </c>
      <c r="O17" s="1">
        <v>5.9728468232144083</v>
      </c>
      <c r="P17" s="1">
        <v>6.6851793885933235</v>
      </c>
    </row>
    <row r="18" spans="1:16" x14ac:dyDescent="0.25">
      <c r="A18" t="s">
        <v>10</v>
      </c>
      <c r="B18" s="1">
        <v>5.56</v>
      </c>
      <c r="C18" s="1">
        <v>5.9320594479830149</v>
      </c>
      <c r="D18" s="1">
        <v>5.9963702359346636</v>
      </c>
      <c r="E18" s="1">
        <v>6.3586384724908971</v>
      </c>
      <c r="F18" s="1">
        <v>5.9479504373585517</v>
      </c>
      <c r="G18" s="1">
        <v>6.6273792186012503</v>
      </c>
      <c r="H18" s="1">
        <v>6.2697855868388421</v>
      </c>
      <c r="I18" s="1">
        <v>6.1</v>
      </c>
      <c r="J18" s="1"/>
      <c r="K18" s="1"/>
      <c r="M18" s="1"/>
      <c r="N18" s="1"/>
      <c r="O18" s="1">
        <v>5.9967923732292654</v>
      </c>
      <c r="P18" s="1">
        <v>6.725183789555282</v>
      </c>
    </row>
    <row r="19" spans="1:16" x14ac:dyDescent="0.25">
      <c r="A19" t="s">
        <v>93</v>
      </c>
      <c r="B19" s="1">
        <v>5.62</v>
      </c>
      <c r="C19" s="1">
        <v>6.0025575447570336</v>
      </c>
      <c r="D19" s="1">
        <v>6.0307692307692307</v>
      </c>
      <c r="E19" s="1">
        <v>6.3740006411439571</v>
      </c>
      <c r="F19" s="1">
        <v>5.8441809050363567</v>
      </c>
      <c r="G19" s="1">
        <v>5.6800131388184125</v>
      </c>
      <c r="H19" s="1">
        <v>7.084143344459525</v>
      </c>
      <c r="I19" s="1">
        <v>5.5834755435384853</v>
      </c>
      <c r="J19" s="1"/>
      <c r="K19" s="1"/>
      <c r="M19" s="1"/>
      <c r="N19" s="1"/>
      <c r="O19" s="1">
        <v>6.0208489322233376</v>
      </c>
      <c r="P19" s="1">
        <v>6.604569870643914</v>
      </c>
    </row>
    <row r="20" spans="1:16" x14ac:dyDescent="0.25">
      <c r="A20" t="s">
        <v>68</v>
      </c>
      <c r="B20" s="1"/>
      <c r="C20" s="1"/>
      <c r="D20" s="1"/>
      <c r="E20" s="1"/>
      <c r="F20" s="1"/>
      <c r="G20" s="1"/>
      <c r="H20" s="1"/>
      <c r="J20" s="1">
        <v>6.0210699595102595</v>
      </c>
      <c r="K20" s="1">
        <v>6.0223899051131511</v>
      </c>
      <c r="L20" s="1">
        <v>6.1464845078310972</v>
      </c>
      <c r="M20" s="1">
        <v>6.3843700231087048</v>
      </c>
      <c r="N20" s="1">
        <v>5.9883727590354567</v>
      </c>
      <c r="O20" s="1"/>
    </row>
    <row r="21" spans="1:16" x14ac:dyDescent="0.25">
      <c r="A21" t="s">
        <v>11</v>
      </c>
      <c r="B21" s="1">
        <v>6.24</v>
      </c>
      <c r="C21" s="1">
        <v>5.3189066059225514</v>
      </c>
      <c r="D21" s="1">
        <v>6.5333333333333332</v>
      </c>
      <c r="E21" s="1">
        <v>5.9949823005808174</v>
      </c>
      <c r="F21" s="1">
        <v>6.2151145848121878</v>
      </c>
      <c r="G21" s="1">
        <v>6.0476370689247378</v>
      </c>
      <c r="H21" s="1">
        <v>5.6267576373854657</v>
      </c>
      <c r="I21" s="1">
        <v>6.2792639936744319</v>
      </c>
      <c r="J21" s="1">
        <v>6.262319639106031</v>
      </c>
      <c r="K21" s="1">
        <v>5.7216832296305054</v>
      </c>
      <c r="L21" s="1">
        <v>5.2013609816213888</v>
      </c>
      <c r="M21" s="1">
        <v>6.1473129035191416</v>
      </c>
      <c r="N21" s="1">
        <v>6.2696063378984226</v>
      </c>
      <c r="O21" s="1">
        <v>5.6483543119820334</v>
      </c>
      <c r="P21" s="1">
        <v>6.8050157733508456</v>
      </c>
    </row>
    <row r="22" spans="1:16" x14ac:dyDescent="0.25">
      <c r="A22" t="s">
        <v>12</v>
      </c>
      <c r="B22" s="1">
        <v>6.18</v>
      </c>
      <c r="C22" s="1">
        <v>5.913165266106442</v>
      </c>
      <c r="D22" s="1">
        <v>5.864285714285713</v>
      </c>
      <c r="E22" s="1">
        <v>6.1173847095822556</v>
      </c>
      <c r="F22" s="1">
        <v>6.0121629708703326</v>
      </c>
      <c r="G22" s="1">
        <v>6.2825706313613425</v>
      </c>
      <c r="H22" s="1">
        <v>6.4401002839479213</v>
      </c>
      <c r="I22" s="1">
        <v>6.1698002987590668</v>
      </c>
      <c r="J22" s="1">
        <v>6.3331565062797495</v>
      </c>
      <c r="K22" s="1">
        <v>6.201881842224493</v>
      </c>
      <c r="L22" s="1">
        <v>6.0589049716803025</v>
      </c>
      <c r="M22" s="1">
        <v>6.3133333333333344</v>
      </c>
      <c r="N22" s="1">
        <v>6.141922365589072</v>
      </c>
      <c r="O22" s="1">
        <v>6.0012252036734335</v>
      </c>
      <c r="P22" s="1">
        <v>6.538269890040227</v>
      </c>
    </row>
    <row r="23" spans="1:16" x14ac:dyDescent="0.25">
      <c r="A23" t="s">
        <v>13</v>
      </c>
      <c r="B23" s="1">
        <v>5.98</v>
      </c>
      <c r="C23" s="1">
        <v>5.8181818181818192</v>
      </c>
      <c r="D23" s="1">
        <v>6.2699619771863118</v>
      </c>
      <c r="E23" s="1">
        <v>6.0006459051424921</v>
      </c>
      <c r="F23" s="1">
        <v>5.9175048875112681</v>
      </c>
      <c r="G23" s="1">
        <v>6.2242290724816733</v>
      </c>
      <c r="H23" s="1">
        <v>6.8298890834792747</v>
      </c>
      <c r="I23" s="1">
        <v>5.8211879191408311</v>
      </c>
      <c r="J23" s="1">
        <v>6.3268152225447238</v>
      </c>
      <c r="K23" s="1">
        <v>6.1125992445849064</v>
      </c>
      <c r="L23" s="1">
        <v>5.9306522769533672</v>
      </c>
      <c r="M23" s="1">
        <v>6.2835952286632333</v>
      </c>
      <c r="N23" s="1">
        <v>6.1142830531364982</v>
      </c>
      <c r="O23" s="1">
        <v>6.1176543457194548</v>
      </c>
      <c r="P23" s="1">
        <v>6.924797384586916</v>
      </c>
    </row>
    <row r="24" spans="1:16" x14ac:dyDescent="0.25">
      <c r="A24" t="s">
        <v>14</v>
      </c>
      <c r="B24" s="1">
        <v>6.34</v>
      </c>
      <c r="C24" s="1">
        <v>6.8219696969696972</v>
      </c>
      <c r="D24" s="1">
        <v>6.3055555555555554</v>
      </c>
      <c r="E24" s="1">
        <v>6.6048669720556026</v>
      </c>
      <c r="F24" s="1">
        <v>6.6778480874077637</v>
      </c>
      <c r="G24" s="1">
        <v>6.5714557703573524</v>
      </c>
      <c r="H24" s="1">
        <v>6.6628829222149442</v>
      </c>
      <c r="I24" s="1">
        <v>6.5274407369958434</v>
      </c>
      <c r="J24" s="1">
        <v>6.4538655613624067</v>
      </c>
      <c r="K24" s="1">
        <v>6.7495167674040433</v>
      </c>
      <c r="L24" s="1">
        <v>6.5139407244785943</v>
      </c>
      <c r="M24" s="1">
        <v>6.3465004320454259</v>
      </c>
      <c r="N24" s="1">
        <v>6.5133815198280907</v>
      </c>
      <c r="O24" s="1">
        <v>6.0537049221474986</v>
      </c>
      <c r="P24" s="1">
        <v>6.9538478865310083</v>
      </c>
    </row>
    <row r="25" spans="1:16" x14ac:dyDescent="0.25">
      <c r="A25" t="s">
        <v>15</v>
      </c>
      <c r="B25" s="1">
        <v>5.79</v>
      </c>
      <c r="C25" s="1">
        <v>5.6542553191489358</v>
      </c>
      <c r="D25" s="1">
        <v>6.0892018779342703</v>
      </c>
      <c r="E25" s="1">
        <v>6.2811023295249031</v>
      </c>
      <c r="F25" s="1">
        <v>6.0755017330651722</v>
      </c>
      <c r="G25" s="1">
        <v>6.330376087825579</v>
      </c>
      <c r="H25" s="1">
        <v>6.3207301423126276</v>
      </c>
      <c r="I25" s="1">
        <v>6.1172322609078904</v>
      </c>
      <c r="J25" s="1">
        <v>6.3173201828241519</v>
      </c>
      <c r="K25" s="1">
        <v>5.9559109891859459</v>
      </c>
      <c r="L25" s="1">
        <v>6.0909412452896925</v>
      </c>
      <c r="M25" s="1">
        <v>6.5987470194960025</v>
      </c>
      <c r="N25" s="1">
        <v>6.002247519157879</v>
      </c>
      <c r="O25" s="1">
        <v>6.0787489497044094</v>
      </c>
      <c r="P25" s="1">
        <v>6.7568965455952599</v>
      </c>
    </row>
    <row r="26" spans="1:16" x14ac:dyDescent="0.25">
      <c r="A26" t="s">
        <v>16</v>
      </c>
      <c r="B26" s="1">
        <v>6.4</v>
      </c>
      <c r="C26" s="1">
        <v>5.9749373433583965</v>
      </c>
      <c r="D26" s="1">
        <v>6.0489864864864868</v>
      </c>
      <c r="E26" s="1">
        <v>6.341149215753294</v>
      </c>
      <c r="F26" s="1">
        <v>6.1240053851597436</v>
      </c>
      <c r="G26" s="1">
        <v>6.5972375409870372</v>
      </c>
      <c r="H26" s="1">
        <v>6.2207917703829194</v>
      </c>
      <c r="I26" s="1">
        <v>6.3467058334961877</v>
      </c>
      <c r="J26" s="1">
        <v>6.2289784549955316</v>
      </c>
      <c r="K26" s="1">
        <v>6.0188448978217695</v>
      </c>
      <c r="L26" s="1">
        <v>5.8629300379527995</v>
      </c>
      <c r="M26" s="1">
        <v>6.4468666848946015</v>
      </c>
      <c r="N26" s="1">
        <v>6.075442808343146</v>
      </c>
      <c r="O26" s="1">
        <v>5.9236205043905423</v>
      </c>
      <c r="P26" s="1">
        <v>6.6490179984463067</v>
      </c>
    </row>
    <row r="27" spans="1:16" x14ac:dyDescent="0.25">
      <c r="A27" t="s">
        <v>17</v>
      </c>
      <c r="B27" s="1">
        <v>5.54</v>
      </c>
      <c r="C27" s="1">
        <v>6.0150753768844227</v>
      </c>
      <c r="D27" s="1">
        <v>6.1149897330595486</v>
      </c>
      <c r="E27" s="1">
        <v>6.2040885729487192</v>
      </c>
      <c r="F27" s="1">
        <v>6.1400916772033751</v>
      </c>
      <c r="G27" s="1">
        <v>6.2307692307692308</v>
      </c>
      <c r="H27" s="1">
        <v>6.6363972730720482</v>
      </c>
      <c r="I27" s="1">
        <v>5.9810416178652304</v>
      </c>
      <c r="J27" s="1">
        <v>6.2546496533662861</v>
      </c>
      <c r="K27" s="1">
        <v>6.1784495521039808</v>
      </c>
      <c r="L27" s="1">
        <v>6.2985795367855726</v>
      </c>
      <c r="M27" s="1">
        <v>6.5879442834610984</v>
      </c>
      <c r="N27" s="1">
        <v>6.0381291657090328</v>
      </c>
      <c r="O27" s="1">
        <v>5.9715580349441453</v>
      </c>
      <c r="P27" s="1">
        <v>6.6822498625896287</v>
      </c>
    </row>
    <row r="28" spans="1:16" x14ac:dyDescent="0.25">
      <c r="A28" t="s">
        <v>18</v>
      </c>
      <c r="B28" s="1">
        <v>6.02</v>
      </c>
      <c r="C28" s="1">
        <v>6.070776255707762</v>
      </c>
      <c r="D28" s="1">
        <v>6.4074074074074066</v>
      </c>
      <c r="E28" s="1">
        <v>6.2651957527652469</v>
      </c>
      <c r="F28" s="1">
        <v>5.7875033536820677</v>
      </c>
      <c r="G28" s="1">
        <v>6.0691578989266439</v>
      </c>
      <c r="H28" s="1">
        <v>6.3529973626060308</v>
      </c>
      <c r="I28" s="1">
        <v>5.8060574714561399</v>
      </c>
      <c r="J28" s="1">
        <v>6.0707520183077994</v>
      </c>
      <c r="K28" s="1">
        <v>6.1983618380383252</v>
      </c>
      <c r="L28" s="1">
        <v>5.9942915514962145</v>
      </c>
      <c r="M28" s="1">
        <v>6.1623791312999412</v>
      </c>
      <c r="N28" s="1">
        <v>6.325705486865977</v>
      </c>
      <c r="O28" s="1">
        <v>6.0929641208809127</v>
      </c>
      <c r="P28" s="1">
        <v>6.7716634055932907</v>
      </c>
    </row>
    <row r="29" spans="1:16" x14ac:dyDescent="0.25">
      <c r="A29" t="s">
        <v>19</v>
      </c>
      <c r="B29" s="1">
        <v>5.35</v>
      </c>
      <c r="C29" s="1">
        <v>5.7116279069767444</v>
      </c>
      <c r="D29" s="1">
        <v>5.8804123711340202</v>
      </c>
      <c r="E29" s="1">
        <v>5.9158531865485511</v>
      </c>
      <c r="F29" s="1">
        <v>5.8007991529288123</v>
      </c>
      <c r="G29" s="1">
        <v>6.0713747562488916</v>
      </c>
      <c r="H29" s="1">
        <v>6.3700376096949434</v>
      </c>
      <c r="I29" s="1">
        <v>5.881622989631806</v>
      </c>
      <c r="J29" s="1">
        <v>6.1030166555088954</v>
      </c>
      <c r="K29" s="1">
        <v>5.9998225152129816</v>
      </c>
      <c r="L29" s="1">
        <v>6.0000280930441612</v>
      </c>
      <c r="M29" s="1">
        <v>6.0776821127986844</v>
      </c>
      <c r="N29" s="1">
        <v>5.6846439987714286</v>
      </c>
      <c r="O29" s="1">
        <v>6.0066577165594408</v>
      </c>
      <c r="P29" s="1">
        <v>6.6478046445946513</v>
      </c>
    </row>
    <row r="30" spans="1:16" x14ac:dyDescent="0.25">
      <c r="A30" t="s">
        <v>20</v>
      </c>
      <c r="B30" s="1"/>
      <c r="C30" s="1"/>
      <c r="D30" s="1"/>
      <c r="E30" s="1"/>
      <c r="F30" s="1"/>
      <c r="G30" s="1"/>
      <c r="H30" s="1"/>
      <c r="I30" s="1"/>
      <c r="J30" s="1">
        <v>6.5327587749381202</v>
      </c>
      <c r="K30" s="1">
        <v>5.8972441210161044</v>
      </c>
      <c r="L30" s="1">
        <v>5.9848484848484853</v>
      </c>
      <c r="M30" s="1">
        <v>6.6822053046894005</v>
      </c>
      <c r="N30" s="1">
        <v>6.3188154586069656</v>
      </c>
      <c r="O30" s="1">
        <v>6.1090180398214589</v>
      </c>
      <c r="P30" s="1">
        <v>6.8479380562754715</v>
      </c>
    </row>
    <row r="31" spans="1:16" x14ac:dyDescent="0.25">
      <c r="A31" t="s">
        <v>21</v>
      </c>
      <c r="B31" s="1"/>
      <c r="C31" s="1"/>
      <c r="D31" s="1"/>
      <c r="E31" s="1"/>
      <c r="F31" s="1"/>
      <c r="G31" s="1"/>
      <c r="H31" s="1"/>
      <c r="I31" s="1"/>
      <c r="J31" s="1">
        <v>6.5003887865766314</v>
      </c>
      <c r="K31" s="1">
        <v>6.1479949591236638</v>
      </c>
      <c r="L31" s="1">
        <v>6.0299522163086143</v>
      </c>
      <c r="M31" s="1">
        <v>6.4932375184360005</v>
      </c>
      <c r="N31" s="1">
        <v>5.2808692331724929</v>
      </c>
      <c r="O31" s="1">
        <v>6.0756150731900593</v>
      </c>
      <c r="P31" s="1">
        <v>6.8623994494974134</v>
      </c>
    </row>
    <row r="32" spans="1:16" x14ac:dyDescent="0.25">
      <c r="A32" t="s">
        <v>22</v>
      </c>
      <c r="B32" s="1"/>
      <c r="C32" s="1"/>
      <c r="D32" s="1"/>
      <c r="E32" s="1"/>
      <c r="F32" s="1"/>
      <c r="G32" s="1"/>
      <c r="H32" s="1"/>
      <c r="I32" s="1"/>
      <c r="J32" s="1">
        <v>6.3506985356000669</v>
      </c>
      <c r="K32" s="1">
        <v>6.1645856368490604</v>
      </c>
      <c r="L32" s="1">
        <v>5.7880028595567676</v>
      </c>
      <c r="M32" s="1">
        <v>6.8371877757047193</v>
      </c>
      <c r="N32" s="1">
        <v>6.3779851639148122</v>
      </c>
      <c r="O32" s="1">
        <v>5.8771543686989878</v>
      </c>
      <c r="P32" s="1">
        <v>6.8141797704455831</v>
      </c>
    </row>
    <row r="33" spans="1:16" x14ac:dyDescent="0.25">
      <c r="A33" t="s">
        <v>23</v>
      </c>
      <c r="B33" s="1"/>
      <c r="C33" s="1"/>
      <c r="D33" s="1"/>
      <c r="E33" s="1"/>
      <c r="F33" s="1"/>
      <c r="G33" s="1"/>
      <c r="H33" s="1"/>
      <c r="I33" s="1"/>
      <c r="J33" s="1">
        <v>6.361074428186571</v>
      </c>
      <c r="K33" s="1">
        <v>6.1933698537301627</v>
      </c>
      <c r="L33" s="1">
        <v>5.9637002341920384</v>
      </c>
      <c r="M33" s="1">
        <v>6.4423918327661651</v>
      </c>
      <c r="N33" s="1">
        <v>5.9327144459531276</v>
      </c>
      <c r="O33" s="1">
        <v>5.9834064303308034</v>
      </c>
      <c r="P33" s="1">
        <v>6.5458284037416492</v>
      </c>
    </row>
    <row r="34" spans="1:16" x14ac:dyDescent="0.25">
      <c r="A34" t="s">
        <v>24</v>
      </c>
      <c r="B34" s="1"/>
      <c r="C34" s="1"/>
      <c r="D34" s="1"/>
      <c r="E34" s="1"/>
      <c r="F34" s="1"/>
      <c r="G34" s="1"/>
      <c r="H34" s="1"/>
      <c r="I34" s="1"/>
      <c r="J34" s="1">
        <v>6.0549915812531667</v>
      </c>
      <c r="K34" s="1">
        <v>6.1479676231225602</v>
      </c>
      <c r="L34" s="1">
        <v>6.1587477293369677</v>
      </c>
      <c r="M34" s="1">
        <v>6.0123378495243589</v>
      </c>
      <c r="N34" s="1">
        <v>6.0777487928067933</v>
      </c>
      <c r="O34" s="1">
        <v>6.0040439226959945</v>
      </c>
      <c r="P34" s="1">
        <v>6.7692642371052507</v>
      </c>
    </row>
    <row r="35" spans="1:16" x14ac:dyDescent="0.25">
      <c r="A35" t="s">
        <v>25</v>
      </c>
      <c r="B35" s="1"/>
      <c r="C35" s="1"/>
      <c r="D35" s="1"/>
      <c r="E35" s="1"/>
      <c r="F35" s="1"/>
      <c r="G35" s="1"/>
      <c r="H35" s="1"/>
      <c r="I35" s="1"/>
      <c r="J35" s="1">
        <v>5.8546291459911197</v>
      </c>
      <c r="K35" s="1">
        <v>6.257740223161087</v>
      </c>
      <c r="L35" s="1">
        <v>6.3050643207905273</v>
      </c>
      <c r="M35" s="1">
        <v>6.1515023403291567</v>
      </c>
      <c r="N35" s="1">
        <v>5.9061989068996112</v>
      </c>
      <c r="O35" s="1">
        <v>5.9370626226892664</v>
      </c>
      <c r="P35" s="1">
        <v>6.7516812092829666</v>
      </c>
    </row>
    <row r="36" spans="1:16" x14ac:dyDescent="0.25">
      <c r="A36" t="s">
        <v>26</v>
      </c>
      <c r="B36" s="1"/>
      <c r="C36" s="1"/>
      <c r="D36" s="1"/>
      <c r="E36" s="1"/>
      <c r="F36" s="1"/>
      <c r="G36" s="1"/>
      <c r="H36" s="1"/>
      <c r="I36" s="1"/>
      <c r="J36" s="1">
        <v>6.1746005353906517</v>
      </c>
      <c r="K36" s="1">
        <v>5.9420547614342478</v>
      </c>
      <c r="L36" s="1">
        <v>5.6774750708150075</v>
      </c>
      <c r="M36" s="1">
        <v>6.6272317341146314</v>
      </c>
      <c r="N36" s="1">
        <v>6.3857249070631976</v>
      </c>
      <c r="O36" s="1">
        <v>5.9755503822422815</v>
      </c>
      <c r="P36" s="1">
        <v>6.6036531153059217</v>
      </c>
    </row>
    <row r="37" spans="1:16" x14ac:dyDescent="0.25">
      <c r="A37" t="s">
        <v>27</v>
      </c>
      <c r="J37" s="1">
        <v>6.3613553852359823</v>
      </c>
      <c r="K37" s="1">
        <v>6.0684020597656403</v>
      </c>
      <c r="L37" s="1">
        <v>6.0727299156895045</v>
      </c>
      <c r="M37" s="1">
        <v>6.7797688330671573</v>
      </c>
      <c r="N37" s="1">
        <v>6.381688466111771</v>
      </c>
      <c r="O37" s="1">
        <v>5.6606819883757042</v>
      </c>
      <c r="P37" s="1">
        <v>6.4430147376169611</v>
      </c>
    </row>
    <row r="38" spans="1:16" x14ac:dyDescent="0.25">
      <c r="A38" t="s">
        <v>28</v>
      </c>
      <c r="J38" s="1">
        <v>6.6930519560656556</v>
      </c>
      <c r="K38" s="1">
        <v>6.3836273499871226</v>
      </c>
      <c r="L38" s="1">
        <v>6.2726130653266328</v>
      </c>
      <c r="M38" s="1">
        <v>6.4332008275797934</v>
      </c>
      <c r="N38" s="1">
        <v>6.1240487062404858</v>
      </c>
      <c r="O38" s="1">
        <v>6.3123380306648222</v>
      </c>
      <c r="P38" s="1">
        <v>6.8591878234975763</v>
      </c>
    </row>
    <row r="39" spans="1:16" x14ac:dyDescent="0.25">
      <c r="A39" t="s">
        <v>29</v>
      </c>
      <c r="J39" s="1">
        <v>6.0605645000993844</v>
      </c>
      <c r="K39" s="1">
        <v>5.9775898827405749</v>
      </c>
      <c r="L39" s="1">
        <v>6.05483416978677</v>
      </c>
      <c r="M39" s="1">
        <v>6.0776821127986844</v>
      </c>
      <c r="N39" s="1">
        <v>5.6846439987714286</v>
      </c>
      <c r="O39" s="1">
        <v>6.0066577165594408</v>
      </c>
      <c r="P39" s="1">
        <v>6.6478046445946513</v>
      </c>
    </row>
    <row r="40" spans="1:16" x14ac:dyDescent="0.25">
      <c r="A40" t="s">
        <v>30</v>
      </c>
      <c r="J40" s="1">
        <v>5.8429479936727251</v>
      </c>
      <c r="K40" s="1">
        <v>6.0000000000000009</v>
      </c>
      <c r="L40" s="1">
        <v>6.5817927606027657</v>
      </c>
      <c r="M40" s="1">
        <v>6.3459386088157546</v>
      </c>
      <c r="N40" s="1">
        <v>6.1292899039061535</v>
      </c>
      <c r="O40" s="1">
        <v>5.9355969102714976</v>
      </c>
      <c r="P40" s="1">
        <v>6.5586553767979625</v>
      </c>
    </row>
    <row r="41" spans="1:16" x14ac:dyDescent="0.25">
      <c r="A41" t="s">
        <v>31</v>
      </c>
      <c r="J41" s="1">
        <v>6.17505077331667</v>
      </c>
      <c r="K41" s="1">
        <v>5.9747332479726865</v>
      </c>
      <c r="L41" s="1">
        <v>5.7117165561331165</v>
      </c>
      <c r="M41" s="1">
        <v>6.4332989878174436</v>
      </c>
      <c r="N41" s="1">
        <v>6.4883770120777546</v>
      </c>
      <c r="O41" s="1">
        <v>6.0949687892818405</v>
      </c>
      <c r="P41" s="1">
        <v>6.8040562272287808</v>
      </c>
    </row>
    <row r="42" spans="1:16" x14ac:dyDescent="0.25">
      <c r="A42" t="s">
        <v>32</v>
      </c>
      <c r="J42" s="1">
        <v>6.4956475863888157</v>
      </c>
      <c r="K42" s="1">
        <v>6.6706614216448639</v>
      </c>
      <c r="L42" s="1">
        <v>6.3622265830661</v>
      </c>
      <c r="M42" s="1">
        <v>6.3332021546105208</v>
      </c>
      <c r="N42" s="1">
        <v>6.6276425624460309</v>
      </c>
      <c r="O42" s="1">
        <v>6.0586945461854018</v>
      </c>
      <c r="P42" s="1">
        <v>6.5589118767882502</v>
      </c>
    </row>
    <row r="43" spans="1:16" x14ac:dyDescent="0.25">
      <c r="A43" t="s">
        <v>33</v>
      </c>
      <c r="J43" s="1">
        <v>6.0686942700897069</v>
      </c>
      <c r="K43" s="1">
        <v>5.7816713209020216</v>
      </c>
      <c r="L43" s="1">
        <v>6.4192464244370582</v>
      </c>
      <c r="M43" s="1">
        <v>6.3283516758379195</v>
      </c>
      <c r="N43" s="1">
        <v>5.2973016817174061</v>
      </c>
      <c r="O43" s="1">
        <v>6.0631167997208371</v>
      </c>
      <c r="P43" s="1">
        <v>6.7683839189581745</v>
      </c>
    </row>
    <row r="44" spans="1:16" x14ac:dyDescent="0.25">
      <c r="A44" t="s">
        <v>34</v>
      </c>
      <c r="J44" s="1">
        <v>6.0001966761726822</v>
      </c>
      <c r="K44" s="1">
        <v>5.8461966525405584</v>
      </c>
      <c r="L44" s="1">
        <v>6.0595895491634373</v>
      </c>
      <c r="M44" s="1">
        <v>6.2131147540983607</v>
      </c>
      <c r="N44" s="1">
        <v>6.0280392639134224</v>
      </c>
      <c r="O44" s="1">
        <v>5.9643456896524825</v>
      </c>
      <c r="P44" s="1">
        <v>6.6603777337783328</v>
      </c>
    </row>
    <row r="45" spans="1:16" x14ac:dyDescent="0.25">
      <c r="A45" t="s">
        <v>73</v>
      </c>
      <c r="B45" s="1">
        <v>6.56</v>
      </c>
      <c r="C45" s="1">
        <v>6.4460000000000006</v>
      </c>
      <c r="D45" s="1">
        <v>6.6412556053811667</v>
      </c>
      <c r="E45" s="1">
        <v>6.6412556053811667</v>
      </c>
      <c r="F45" s="1">
        <v>5.8637339349337205</v>
      </c>
      <c r="G45" s="1">
        <v>6.8183208184739321</v>
      </c>
      <c r="H45" s="1">
        <v>6.5857906585956085</v>
      </c>
      <c r="I45" s="1">
        <v>6.205495058230766</v>
      </c>
      <c r="J45" s="1">
        <v>6.5058163605694057</v>
      </c>
      <c r="K45" s="1">
        <v>6.4483835220728771</v>
      </c>
      <c r="L45" s="1">
        <v>6.4406503228258245</v>
      </c>
      <c r="M45" s="1">
        <v>6.5309897677598965</v>
      </c>
      <c r="N45" s="1"/>
      <c r="O45" s="1">
        <v>5.9923619586499255</v>
      </c>
      <c r="P45" s="1">
        <v>6.8464273682600885</v>
      </c>
    </row>
    <row r="46" spans="1:16" x14ac:dyDescent="0.25">
      <c r="A46" t="s">
        <v>74</v>
      </c>
      <c r="B46" s="1">
        <v>5.29</v>
      </c>
      <c r="C46" s="1">
        <v>5.282</v>
      </c>
      <c r="D46" s="1">
        <v>5.709386281588448</v>
      </c>
      <c r="E46" s="1">
        <v>5.709386281588448</v>
      </c>
      <c r="F46" s="1">
        <v>6.0329675991659624</v>
      </c>
      <c r="G46" s="1">
        <v>5.8103924393071704</v>
      </c>
      <c r="H46" s="1">
        <v>5.8767575580611835</v>
      </c>
      <c r="I46" s="1">
        <v>5.9684826603411922</v>
      </c>
      <c r="J46" s="1">
        <v>5.4349412020905934</v>
      </c>
      <c r="K46" s="1">
        <v>5.4420321716736231</v>
      </c>
      <c r="L46" s="1">
        <v>5.5291119562831152</v>
      </c>
      <c r="M46" s="1">
        <v>6.2523712584402897</v>
      </c>
      <c r="N46" s="1"/>
      <c r="O46" s="1">
        <v>6.044640988699598</v>
      </c>
      <c r="P46" s="1">
        <v>6.5561951532057652</v>
      </c>
    </row>
    <row r="47" spans="1:16" x14ac:dyDescent="0.25">
      <c r="L47" s="1"/>
      <c r="M47" s="1"/>
      <c r="N47" s="1"/>
    </row>
    <row r="48" spans="1:16" x14ac:dyDescent="0.25">
      <c r="L48" s="1"/>
      <c r="M48" s="1"/>
      <c r="N48" s="1"/>
    </row>
    <row r="49" spans="13:14" x14ac:dyDescent="0.25">
      <c r="M49" s="1"/>
      <c r="N49" s="1"/>
    </row>
    <row r="50" spans="13:14" x14ac:dyDescent="0.25">
      <c r="M50" s="1"/>
      <c r="N50" s="1"/>
    </row>
    <row r="51" spans="13:14" x14ac:dyDescent="0.25">
      <c r="M51" s="1"/>
      <c r="N51" s="1"/>
    </row>
    <row r="52" spans="13:14" x14ac:dyDescent="0.25">
      <c r="M52" s="1"/>
      <c r="N52" s="1"/>
    </row>
    <row r="53" spans="13:14" x14ac:dyDescent="0.25">
      <c r="N53" s="1"/>
    </row>
    <row r="54" spans="13:14" x14ac:dyDescent="0.25">
      <c r="N54" s="1"/>
    </row>
    <row r="55" spans="13:14" x14ac:dyDescent="0.25">
      <c r="N55" s="1"/>
    </row>
    <row r="56" spans="13:14" x14ac:dyDescent="0.25">
      <c r="N56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workbookViewId="0">
      <selection activeCell="A25" sqref="A25:XFD29"/>
    </sheetView>
  </sheetViews>
  <sheetFormatPr defaultRowHeight="15" x14ac:dyDescent="0.25"/>
  <cols>
    <col min="1" max="1" width="34.5703125" customWidth="1"/>
  </cols>
  <sheetData>
    <row r="1" spans="1:16" ht="30" x14ac:dyDescent="0.25">
      <c r="A1" t="s">
        <v>87</v>
      </c>
      <c r="B1" s="2">
        <v>2009</v>
      </c>
      <c r="C1" s="2">
        <v>2010</v>
      </c>
      <c r="D1" s="2">
        <v>2011</v>
      </c>
      <c r="E1" s="2">
        <v>2012</v>
      </c>
      <c r="F1" s="2">
        <v>2013</v>
      </c>
      <c r="G1" s="2">
        <v>2014</v>
      </c>
      <c r="H1" s="2">
        <v>2015</v>
      </c>
      <c r="I1" s="2">
        <v>2016</v>
      </c>
      <c r="J1" s="2">
        <v>2017</v>
      </c>
      <c r="K1" s="2">
        <v>2018</v>
      </c>
      <c r="L1" s="2">
        <v>2019</v>
      </c>
      <c r="M1" s="2" t="s">
        <v>208</v>
      </c>
      <c r="N1" s="2"/>
      <c r="O1" s="2">
        <v>2021</v>
      </c>
      <c r="P1" s="2">
        <v>2022</v>
      </c>
    </row>
    <row r="2" spans="1:16" x14ac:dyDescent="0.25">
      <c r="A2" s="7" t="s">
        <v>88</v>
      </c>
      <c r="B2" s="1">
        <v>11.02880658436214</v>
      </c>
      <c r="C2" s="1">
        <v>17.543900000000001</v>
      </c>
      <c r="D2" s="1">
        <v>22.545000000000002</v>
      </c>
      <c r="E2" s="1">
        <v>17.651578819998637</v>
      </c>
      <c r="F2" s="1">
        <v>22.243248827234016</v>
      </c>
      <c r="G2" s="1">
        <v>17.73595047342787</v>
      </c>
      <c r="H2" s="1">
        <v>12.581184757463889</v>
      </c>
      <c r="I2" s="1">
        <v>21.486780438444079</v>
      </c>
      <c r="J2" s="1">
        <v>21.032526054222451</v>
      </c>
      <c r="K2" s="1">
        <v>15.763494586355327</v>
      </c>
      <c r="L2" s="1">
        <v>15.764861176491433</v>
      </c>
      <c r="M2" s="1">
        <v>13.343868203366778</v>
      </c>
      <c r="N2" s="1"/>
      <c r="O2" s="1">
        <v>27.415264173941559</v>
      </c>
      <c r="P2" s="1">
        <v>25.241318267000352</v>
      </c>
    </row>
    <row r="3" spans="1:16" x14ac:dyDescent="0.25">
      <c r="A3" s="7" t="s">
        <v>91</v>
      </c>
      <c r="B3" s="1">
        <v>27.242798353909464</v>
      </c>
      <c r="C3" s="1">
        <v>21.356099999999998</v>
      </c>
      <c r="D3" s="1">
        <v>27.555</v>
      </c>
      <c r="E3" s="1">
        <v>24.227958214218393</v>
      </c>
      <c r="F3" s="1">
        <v>41.896946404656326</v>
      </c>
      <c r="G3" s="1">
        <v>21.338290819623282</v>
      </c>
      <c r="H3" s="1">
        <v>9.2626057936938491</v>
      </c>
      <c r="I3" s="1">
        <v>17.96307576574597</v>
      </c>
      <c r="J3" s="1">
        <v>15.234121154754746</v>
      </c>
      <c r="K3" s="1">
        <v>13.667018346375219</v>
      </c>
      <c r="L3" s="1">
        <v>8.2700950698114184</v>
      </c>
      <c r="M3" s="1">
        <v>14.226148933651743</v>
      </c>
      <c r="N3" s="1"/>
      <c r="O3" s="1">
        <v>23.329338102579488</v>
      </c>
      <c r="P3" s="1">
        <v>38.696410566968815</v>
      </c>
    </row>
    <row r="4" spans="1:16" x14ac:dyDescent="0.25">
      <c r="A4" s="7" t="s">
        <v>92</v>
      </c>
      <c r="B4" s="1">
        <v>61.728395061728392</v>
      </c>
      <c r="C4" s="1">
        <v>61.1</v>
      </c>
      <c r="D4" s="1">
        <v>49.9</v>
      </c>
      <c r="E4" s="1">
        <v>58.12046296578297</v>
      </c>
      <c r="F4" s="1">
        <v>35.859804768109655</v>
      </c>
      <c r="G4" s="1">
        <v>60.925758706948848</v>
      </c>
      <c r="H4" s="1">
        <v>78.156209448842262</v>
      </c>
      <c r="I4" s="1">
        <v>60.550143795809952</v>
      </c>
      <c r="J4" s="1">
        <v>63.733352791022803</v>
      </c>
      <c r="K4" s="1">
        <v>70.569487067269449</v>
      </c>
      <c r="L4" s="1">
        <v>75.965043753697145</v>
      </c>
      <c r="M4" s="1">
        <v>72.429982862981475</v>
      </c>
      <c r="N4" s="1"/>
      <c r="O4" s="1">
        <v>49.25539772347895</v>
      </c>
      <c r="P4" s="1">
        <v>36.062271166030605</v>
      </c>
    </row>
    <row r="5" spans="1:16" x14ac:dyDescent="0.25">
      <c r="A5" s="7"/>
      <c r="B5" s="1">
        <f>SUM(B2:B4)</f>
        <v>100</v>
      </c>
      <c r="C5" s="1">
        <f t="shared" ref="C5:P5" si="0">SUM(C2:C4)</f>
        <v>100</v>
      </c>
      <c r="D5" s="1">
        <f t="shared" si="0"/>
        <v>100</v>
      </c>
      <c r="E5" s="1">
        <f t="shared" si="0"/>
        <v>100</v>
      </c>
      <c r="F5" s="1">
        <f t="shared" si="0"/>
        <v>100</v>
      </c>
      <c r="G5" s="1">
        <f t="shared" si="0"/>
        <v>100</v>
      </c>
      <c r="H5" s="1">
        <f t="shared" si="0"/>
        <v>100</v>
      </c>
      <c r="I5" s="1">
        <f t="shared" si="0"/>
        <v>100</v>
      </c>
      <c r="J5" s="1">
        <f t="shared" si="0"/>
        <v>100</v>
      </c>
      <c r="K5" s="1">
        <f t="shared" si="0"/>
        <v>100</v>
      </c>
      <c r="L5" s="1">
        <f t="shared" si="0"/>
        <v>100</v>
      </c>
      <c r="M5" s="1">
        <f t="shared" si="0"/>
        <v>100</v>
      </c>
      <c r="N5" s="1"/>
      <c r="O5" s="1">
        <f t="shared" si="0"/>
        <v>100</v>
      </c>
      <c r="P5" s="1">
        <f t="shared" si="0"/>
        <v>99.999999999999773</v>
      </c>
    </row>
    <row r="6" spans="1:16" x14ac:dyDescent="0.25">
      <c r="B6" s="8"/>
      <c r="C6" s="8"/>
      <c r="D6" s="8"/>
      <c r="E6" s="8"/>
      <c r="F6" s="8"/>
      <c r="G6" s="8"/>
      <c r="H6" s="8"/>
      <c r="I6" s="8"/>
      <c r="J6" s="8"/>
      <c r="M6" s="1"/>
      <c r="N6" s="1"/>
      <c r="O6" s="1"/>
      <c r="P6" s="1"/>
    </row>
    <row r="7" spans="1:16" ht="30" x14ac:dyDescent="0.25">
      <c r="A7" s="5" t="s">
        <v>95</v>
      </c>
      <c r="B7" s="2">
        <v>2009</v>
      </c>
      <c r="C7" s="2">
        <v>2010</v>
      </c>
      <c r="D7" s="2">
        <v>2011</v>
      </c>
      <c r="E7" s="2">
        <v>2012</v>
      </c>
      <c r="F7" s="2">
        <v>2013</v>
      </c>
      <c r="G7" s="2">
        <v>2014</v>
      </c>
      <c r="H7" s="2">
        <v>2015</v>
      </c>
      <c r="I7" s="2">
        <v>2016</v>
      </c>
      <c r="J7" s="2">
        <v>2017</v>
      </c>
      <c r="K7" s="2">
        <v>2018</v>
      </c>
      <c r="L7" s="2">
        <v>2019</v>
      </c>
      <c r="M7" s="2" t="s">
        <v>208</v>
      </c>
      <c r="N7" s="2" t="s">
        <v>209</v>
      </c>
      <c r="O7" s="2">
        <v>2021</v>
      </c>
      <c r="P7" s="2">
        <v>2022</v>
      </c>
    </row>
    <row r="8" spans="1:16" x14ac:dyDescent="0.25">
      <c r="A8" t="s">
        <v>0</v>
      </c>
      <c r="B8" s="1">
        <v>5.8</v>
      </c>
      <c r="C8" s="1">
        <v>5.7987082884822394</v>
      </c>
      <c r="D8" s="1">
        <v>6.2455089820359273</v>
      </c>
      <c r="E8" s="1">
        <v>6.390513366314253</v>
      </c>
      <c r="F8" s="1">
        <v>6.2866979673787293</v>
      </c>
      <c r="G8" s="1">
        <v>6.6269453137096486</v>
      </c>
      <c r="H8" s="1">
        <v>6.4477948516660089</v>
      </c>
      <c r="I8" s="1">
        <v>6.0871663602776369</v>
      </c>
      <c r="J8" s="1">
        <v>5.600301902228586</v>
      </c>
      <c r="K8" s="1">
        <v>5.6903720799020423</v>
      </c>
      <c r="L8" s="1">
        <v>5.5499943035981154</v>
      </c>
      <c r="M8" s="1">
        <v>5.8075580973153125</v>
      </c>
      <c r="N8" s="1">
        <v>5.8111116846563666</v>
      </c>
      <c r="O8" s="1">
        <v>6.237631063551027</v>
      </c>
      <c r="P8" s="1">
        <v>6.4627607319383991</v>
      </c>
    </row>
    <row r="9" spans="1:16" x14ac:dyDescent="0.25">
      <c r="A9" t="s">
        <v>1</v>
      </c>
      <c r="B9" s="1">
        <v>5.83</v>
      </c>
      <c r="C9" s="1">
        <v>5.83</v>
      </c>
      <c r="D9" s="1">
        <v>6.3149905123339654</v>
      </c>
      <c r="E9" s="1">
        <v>6.5611343483352851</v>
      </c>
      <c r="F9" s="1">
        <v>6.2661468236060047</v>
      </c>
      <c r="G9" s="1">
        <v>6.804506104913898</v>
      </c>
      <c r="H9" s="1">
        <v>6.4003719528395164</v>
      </c>
      <c r="I9" s="1">
        <v>6.0352718109921915</v>
      </c>
      <c r="J9" s="1">
        <v>5.6330950849883834</v>
      </c>
      <c r="K9" s="1">
        <v>5.7096550540355882</v>
      </c>
      <c r="L9" s="1">
        <v>5.6481303730907255</v>
      </c>
      <c r="M9" s="1">
        <v>5.9858149569098007</v>
      </c>
      <c r="N9" s="1">
        <v>5.8611175302106178</v>
      </c>
      <c r="O9" s="1">
        <v>6.2792261066566821</v>
      </c>
      <c r="P9" s="1">
        <v>6.612768601943392</v>
      </c>
    </row>
    <row r="10" spans="1:16" x14ac:dyDescent="0.25">
      <c r="A10" t="s">
        <v>2</v>
      </c>
      <c r="B10" s="1">
        <v>5.77</v>
      </c>
      <c r="C10" s="1">
        <v>6.272040302267003</v>
      </c>
      <c r="D10" s="1">
        <v>6.1774530271398751</v>
      </c>
      <c r="E10" s="1">
        <v>6.2392630302670762</v>
      </c>
      <c r="F10" s="1">
        <v>6.3024351168044808</v>
      </c>
      <c r="G10" s="1">
        <v>6.487797638058594</v>
      </c>
      <c r="H10" s="1">
        <v>6.4840503462972823</v>
      </c>
      <c r="I10" s="1">
        <v>6.1251719771756816</v>
      </c>
      <c r="J10" s="1">
        <v>5.5733448101265815</v>
      </c>
      <c r="K10" s="1">
        <v>5.6748579056964976</v>
      </c>
      <c r="L10" s="1">
        <v>5.4841706601576501</v>
      </c>
      <c r="M10" s="1">
        <v>5.6631048233647086</v>
      </c>
      <c r="N10" s="1">
        <v>5.7675508114686362</v>
      </c>
      <c r="O10" s="1">
        <v>6.2011784642604857</v>
      </c>
      <c r="P10" s="1">
        <v>6.3405323776828117</v>
      </c>
    </row>
    <row r="11" spans="1:16" x14ac:dyDescent="0.25">
      <c r="A11" t="s">
        <v>65</v>
      </c>
      <c r="B11" s="1">
        <v>6.18</v>
      </c>
      <c r="C11" s="1">
        <v>6.6116504854368943</v>
      </c>
      <c r="D11" s="1">
        <v>6.1516966067864267</v>
      </c>
      <c r="E11" s="1">
        <v>6.6092862964922583</v>
      </c>
      <c r="F11" s="1">
        <v>6.5885847144734502</v>
      </c>
      <c r="G11" s="1">
        <v>6.413368650669991</v>
      </c>
      <c r="H11" s="1">
        <v>6.9901651570001393</v>
      </c>
      <c r="I11" s="1">
        <v>6.1649296032181375</v>
      </c>
      <c r="J11" s="1">
        <v>5.7280048005689572</v>
      </c>
      <c r="K11" s="1">
        <v>5.6712422863834959</v>
      </c>
      <c r="L11" s="1">
        <v>5.7141760898837344</v>
      </c>
      <c r="M11" s="1">
        <v>5.6932737776709956</v>
      </c>
      <c r="N11" s="1">
        <v>5.9673763430551476</v>
      </c>
      <c r="O11" s="1">
        <v>6.2785589693293682</v>
      </c>
      <c r="P11" s="1">
        <v>6.6328871064966597</v>
      </c>
    </row>
    <row r="12" spans="1:16" x14ac:dyDescent="0.25">
      <c r="A12" t="s">
        <v>66</v>
      </c>
      <c r="B12" s="1">
        <v>5.59</v>
      </c>
      <c r="C12" s="1">
        <v>5.9820971867007664</v>
      </c>
      <c r="D12" s="1">
        <v>6.2037037037037059</v>
      </c>
      <c r="E12" s="1">
        <v>6.3369879986974098</v>
      </c>
      <c r="F12" s="1">
        <v>6.237623575757004</v>
      </c>
      <c r="G12" s="1">
        <v>6.6584478250774781</v>
      </c>
      <c r="H12" s="1">
        <v>6.2030581772599911</v>
      </c>
      <c r="I12" s="1">
        <v>5.9479448948767732</v>
      </c>
      <c r="J12" s="1">
        <v>5.6138254362454623</v>
      </c>
      <c r="K12" s="1">
        <v>5.7071272234039272</v>
      </c>
      <c r="L12" s="1">
        <v>5.6235090761709214</v>
      </c>
      <c r="M12" s="1">
        <v>5.9532221807711814</v>
      </c>
      <c r="N12" s="1">
        <v>5.8247260987129037</v>
      </c>
      <c r="O12" s="1">
        <v>6.0609207576017141</v>
      </c>
      <c r="P12" s="1">
        <v>6.3723918784987603</v>
      </c>
    </row>
    <row r="13" spans="1:16" x14ac:dyDescent="0.25">
      <c r="A13" t="s">
        <v>67</v>
      </c>
      <c r="B13" s="1">
        <v>6.09</v>
      </c>
      <c r="C13" s="1">
        <v>6.1775280898876401</v>
      </c>
      <c r="D13" s="1">
        <v>6.4014869888475836</v>
      </c>
      <c r="E13" s="1">
        <v>6.4029921710364617</v>
      </c>
      <c r="F13" s="1">
        <v>6.2466471743267187</v>
      </c>
      <c r="G13" s="1">
        <v>6.6396571333462786</v>
      </c>
      <c r="H13" s="1">
        <v>6.7672844618328245</v>
      </c>
      <c r="I13" s="1">
        <v>6.3280478596735792</v>
      </c>
      <c r="J13" s="1">
        <v>5.5141260298535526</v>
      </c>
      <c r="K13" s="1">
        <v>5.6647623497430244</v>
      </c>
      <c r="L13" s="1">
        <v>5.3349161400237124</v>
      </c>
      <c r="M13" s="1">
        <v>5.4227327860495365</v>
      </c>
      <c r="N13" s="1">
        <v>5.6636053206081796</v>
      </c>
      <c r="O13" s="1">
        <v>6.581240460518953</v>
      </c>
      <c r="P13" s="1">
        <v>6.5328057835951343</v>
      </c>
    </row>
    <row r="14" spans="1:16" x14ac:dyDescent="0.25">
      <c r="A14" t="s">
        <v>6</v>
      </c>
      <c r="B14" s="1">
        <v>6.03</v>
      </c>
      <c r="C14" s="1">
        <v>6.269047619047619</v>
      </c>
      <c r="D14" s="1">
        <v>6.4173913043478263</v>
      </c>
      <c r="E14" s="1">
        <v>8.0358192558401207</v>
      </c>
      <c r="F14" s="1">
        <v>6.2752706594247813</v>
      </c>
      <c r="G14" s="1">
        <v>6.7844978534092535</v>
      </c>
      <c r="H14" s="1">
        <v>6.8536891528165018</v>
      </c>
      <c r="I14" s="1">
        <v>6.3251966619155899</v>
      </c>
      <c r="J14" s="1">
        <v>5.7570107611174466</v>
      </c>
      <c r="K14" s="1">
        <v>5.6613167245578309</v>
      </c>
      <c r="L14" s="1">
        <v>5.6484539923010058</v>
      </c>
      <c r="M14" s="1">
        <v>5.5587422284669996</v>
      </c>
      <c r="N14" s="1">
        <v>5.7006233609544816</v>
      </c>
      <c r="O14" s="1">
        <v>6.3177430257210734</v>
      </c>
      <c r="P14" s="1">
        <v>6.3847208011202978</v>
      </c>
    </row>
    <row r="15" spans="1:16" x14ac:dyDescent="0.25">
      <c r="A15" t="s">
        <v>7</v>
      </c>
      <c r="B15" s="1">
        <v>6.12</v>
      </c>
      <c r="C15" s="1">
        <v>5.9574999999999996</v>
      </c>
      <c r="D15" s="1">
        <v>6.2</v>
      </c>
      <c r="E15" s="1">
        <v>8.3144258811617142</v>
      </c>
      <c r="F15" s="1">
        <v>6.603694742376895</v>
      </c>
      <c r="G15" s="1">
        <v>6.847931361571324</v>
      </c>
      <c r="H15" s="1">
        <v>6.6486712892893589</v>
      </c>
      <c r="I15" s="1">
        <v>6.2193120561709563</v>
      </c>
      <c r="J15" s="1">
        <v>5.589339408508037</v>
      </c>
      <c r="K15" s="1">
        <v>5.6957834455207754</v>
      </c>
      <c r="L15" s="1">
        <v>5.5556688948693456</v>
      </c>
      <c r="M15" s="1">
        <v>5.68054814735794</v>
      </c>
      <c r="N15" s="1">
        <v>5.8192135312989395</v>
      </c>
      <c r="O15" s="1">
        <v>6.6050480505523694</v>
      </c>
      <c r="P15" s="1">
        <v>6.6080404930445296</v>
      </c>
    </row>
    <row r="16" spans="1:16" x14ac:dyDescent="0.25">
      <c r="A16" t="s">
        <v>8</v>
      </c>
      <c r="B16" s="1">
        <v>5.6</v>
      </c>
      <c r="C16" s="1">
        <v>6.2473958333333321</v>
      </c>
      <c r="D16" s="1">
        <v>6.2445328031809133</v>
      </c>
      <c r="E16" s="1">
        <v>8.1792299659626355</v>
      </c>
      <c r="F16" s="1">
        <v>6.1841476949833893</v>
      </c>
      <c r="G16" s="1">
        <v>6.4679744555428185</v>
      </c>
      <c r="H16" s="1">
        <v>6.2314044871703427</v>
      </c>
      <c r="I16" s="1">
        <v>5.9319580303502422</v>
      </c>
      <c r="J16" s="1">
        <v>5.6583844166724839</v>
      </c>
      <c r="K16" s="1">
        <v>5.8117987036065459</v>
      </c>
      <c r="L16" s="1">
        <v>5.5252586802006967</v>
      </c>
      <c r="M16" s="1">
        <v>5.8517047876118768</v>
      </c>
      <c r="N16" s="1">
        <v>5.8015903008068976</v>
      </c>
      <c r="O16" s="1">
        <v>6.0229390342725226</v>
      </c>
      <c r="P16" s="1">
        <v>6.3768459785050213</v>
      </c>
    </row>
    <row r="17" spans="1:16" x14ac:dyDescent="0.25">
      <c r="A17" t="s">
        <v>9</v>
      </c>
      <c r="B17" s="1">
        <v>5.46</v>
      </c>
      <c r="C17" s="1">
        <v>5.8483965014577253</v>
      </c>
      <c r="D17" s="1">
        <v>6.0204081632653059</v>
      </c>
      <c r="E17" s="1">
        <v>8.4805120243235823</v>
      </c>
      <c r="F17" s="1">
        <v>5.9037016409074994</v>
      </c>
      <c r="G17" s="1">
        <v>6.2500680148725865</v>
      </c>
      <c r="H17" s="1">
        <v>6.2719370511195613</v>
      </c>
      <c r="I17" s="1">
        <v>5.9979294076952998</v>
      </c>
      <c r="J17" s="1">
        <v>5.4125356932896622</v>
      </c>
      <c r="K17" s="1">
        <v>5.5197755620523692</v>
      </c>
      <c r="L17" s="1">
        <v>5.5220747562296868</v>
      </c>
      <c r="M17" s="1">
        <v>6.0626408504713698</v>
      </c>
      <c r="N17" s="1">
        <v>5.8845182153504121</v>
      </c>
      <c r="O17" s="1">
        <v>6.077067032818209</v>
      </c>
      <c r="P17" s="1">
        <v>6.4993878631635447</v>
      </c>
    </row>
    <row r="18" spans="1:16" x14ac:dyDescent="0.25">
      <c r="A18" t="s">
        <v>10</v>
      </c>
      <c r="B18" s="1">
        <v>5.62</v>
      </c>
      <c r="C18" s="1">
        <v>5.9679802955665018</v>
      </c>
      <c r="D18" s="1">
        <v>6.1236673773987205</v>
      </c>
      <c r="E18" s="1">
        <v>6.4551949208775374</v>
      </c>
      <c r="F18" s="1">
        <v>6.204719178531592</v>
      </c>
      <c r="G18" s="1">
        <v>6.6315493119963138</v>
      </c>
      <c r="H18" s="1">
        <v>6.2164732832030278</v>
      </c>
      <c r="I18" s="1">
        <v>6</v>
      </c>
      <c r="J18" s="1"/>
      <c r="K18" s="1"/>
      <c r="M18" s="1"/>
      <c r="N18" s="1"/>
      <c r="O18" s="1">
        <v>6.3010853114468839</v>
      </c>
      <c r="P18" s="1">
        <v>6.4282449201337695</v>
      </c>
    </row>
    <row r="19" spans="1:16" x14ac:dyDescent="0.25">
      <c r="A19" t="s">
        <v>93</v>
      </c>
      <c r="B19" s="1">
        <v>5.85</v>
      </c>
      <c r="C19" s="1">
        <v>5.9502762430939216</v>
      </c>
      <c r="D19" s="1">
        <v>6.519750519750521</v>
      </c>
      <c r="E19" s="1">
        <v>6.0700092553446776</v>
      </c>
      <c r="F19" s="1">
        <v>6.3367365401018381</v>
      </c>
      <c r="G19" s="1">
        <v>6.3005599104143331</v>
      </c>
      <c r="H19" s="1">
        <v>5.9435632607893769</v>
      </c>
      <c r="I19" s="1">
        <v>5.6848304412547677</v>
      </c>
      <c r="M19" s="1"/>
      <c r="N19" s="1"/>
      <c r="O19" s="1">
        <v>5.8198153774096797</v>
      </c>
      <c r="P19" s="1">
        <v>6.3516412254119663</v>
      </c>
    </row>
    <row r="20" spans="1:16" x14ac:dyDescent="0.25">
      <c r="A20" t="s">
        <v>68</v>
      </c>
      <c r="B20" s="1"/>
      <c r="C20" s="1"/>
      <c r="D20" s="1"/>
      <c r="E20" s="1"/>
      <c r="F20" s="1"/>
      <c r="G20" s="1"/>
      <c r="H20" s="1"/>
      <c r="J20" s="1">
        <v>5.5844155494607532</v>
      </c>
      <c r="K20" s="1">
        <v>5.6975833800470124</v>
      </c>
      <c r="L20" s="1">
        <v>5.6387858627858627</v>
      </c>
      <c r="M20" s="1">
        <v>5.6963322338551219</v>
      </c>
      <c r="N20" s="1">
        <v>5.8556374247709408</v>
      </c>
    </row>
    <row r="21" spans="1:16" x14ac:dyDescent="0.25">
      <c r="A21" t="s">
        <v>11</v>
      </c>
      <c r="B21" s="1">
        <v>6.24</v>
      </c>
      <c r="C21" s="1">
        <v>5.6675900277008298</v>
      </c>
      <c r="D21" s="1">
        <v>5.9677914110429464</v>
      </c>
      <c r="E21" s="1">
        <v>6.1964896594619807</v>
      </c>
      <c r="F21" s="1">
        <v>5.8405778876919427</v>
      </c>
      <c r="G21" s="1">
        <v>6.0564354047753035</v>
      </c>
      <c r="H21" s="1">
        <v>5.9363193316314691</v>
      </c>
      <c r="I21" s="1">
        <v>5.6066477820636456</v>
      </c>
      <c r="J21" s="1">
        <v>5.3463210680894182</v>
      </c>
      <c r="K21" s="1">
        <v>5.4086746603355742</v>
      </c>
      <c r="L21" s="1">
        <v>5.370752121517417</v>
      </c>
      <c r="M21" s="1">
        <v>5.8061564059900173</v>
      </c>
      <c r="N21" s="1">
        <v>5.6934015313746933</v>
      </c>
      <c r="O21" s="1">
        <v>6.1738555811511606</v>
      </c>
      <c r="P21" s="1">
        <v>6.5406624829187843</v>
      </c>
    </row>
    <row r="22" spans="1:16" x14ac:dyDescent="0.25">
      <c r="A22" t="s">
        <v>12</v>
      </c>
      <c r="B22" s="1">
        <v>5.84</v>
      </c>
      <c r="C22" s="1">
        <v>6.2437357630979493</v>
      </c>
      <c r="D22" s="1">
        <v>6.4337349397590353</v>
      </c>
      <c r="E22" s="1">
        <v>6.4672524392216051</v>
      </c>
      <c r="F22" s="1">
        <v>6.2868582409241958</v>
      </c>
      <c r="G22" s="1">
        <v>6.7010866522239123</v>
      </c>
      <c r="H22" s="1">
        <v>6.6050671438622253</v>
      </c>
      <c r="I22" s="1">
        <v>6.2682373752352261</v>
      </c>
      <c r="J22" s="1">
        <v>5.4946293454680148</v>
      </c>
      <c r="K22" s="1">
        <v>5.6691443014400216</v>
      </c>
      <c r="L22" s="1">
        <v>5.4338208775796426</v>
      </c>
      <c r="M22" s="1">
        <v>5.3505454307923443</v>
      </c>
      <c r="N22" s="1">
        <v>5.6991002393057952</v>
      </c>
      <c r="O22" s="1">
        <v>6.3547157076776513</v>
      </c>
      <c r="P22" s="1">
        <v>6.4467514773990464</v>
      </c>
    </row>
    <row r="23" spans="1:16" x14ac:dyDescent="0.25">
      <c r="A23" t="s">
        <v>13</v>
      </c>
      <c r="B23" s="1">
        <v>5.65</v>
      </c>
      <c r="C23" s="1">
        <v>6.3409090909090917</v>
      </c>
      <c r="D23" s="1">
        <v>6.2706766917293226</v>
      </c>
      <c r="E23" s="1">
        <v>6.2384301550118257</v>
      </c>
      <c r="F23" s="1">
        <v>6.3180503489041469</v>
      </c>
      <c r="G23" s="1">
        <v>6.7671406887494205</v>
      </c>
      <c r="H23" s="1">
        <v>7.2771769251476632</v>
      </c>
      <c r="I23" s="1">
        <v>6.2380654268704347</v>
      </c>
      <c r="J23" s="1">
        <v>5.8647840941835101</v>
      </c>
      <c r="K23" s="1">
        <v>5.7658245079088513</v>
      </c>
      <c r="L23" s="1">
        <v>5.3687251613630593</v>
      </c>
      <c r="M23" s="1">
        <v>5.4132471271148468</v>
      </c>
      <c r="N23" s="1">
        <v>5.6574151280524108</v>
      </c>
      <c r="O23" s="1">
        <v>6.4258274861310003</v>
      </c>
      <c r="P23" s="1">
        <v>6.5327379058180561</v>
      </c>
    </row>
    <row r="24" spans="1:16" x14ac:dyDescent="0.25">
      <c r="A24" t="s">
        <v>14</v>
      </c>
      <c r="B24" s="1">
        <v>6.22</v>
      </c>
      <c r="C24" s="1">
        <v>6.6546762589928052</v>
      </c>
      <c r="D24" s="1">
        <v>6.2267818574514049</v>
      </c>
      <c r="E24" s="1">
        <v>6.863110455156419</v>
      </c>
      <c r="F24" s="1">
        <v>6.9265325909711937</v>
      </c>
      <c r="G24" s="1">
        <v>6.9181699526001239</v>
      </c>
      <c r="H24" s="1">
        <v>7.2171587356721085</v>
      </c>
      <c r="I24" s="1">
        <v>6.1302649792367019</v>
      </c>
      <c r="J24" s="1">
        <v>5.9364913375994997</v>
      </c>
      <c r="K24" s="1">
        <v>5.9453298927342626</v>
      </c>
      <c r="L24" s="1">
        <v>5.9972572903642147</v>
      </c>
      <c r="M24" s="1">
        <v>5.5705284935113779</v>
      </c>
      <c r="N24" s="1">
        <v>6.1153092847403006</v>
      </c>
      <c r="O24" s="1">
        <v>6.21450868019582</v>
      </c>
      <c r="P24" s="1">
        <v>6.7314148930721585</v>
      </c>
    </row>
    <row r="25" spans="1:16" x14ac:dyDescent="0.25">
      <c r="A25" t="s">
        <v>15</v>
      </c>
      <c r="B25" s="1">
        <v>6.02</v>
      </c>
      <c r="C25" s="1">
        <v>6.0126582278481022</v>
      </c>
      <c r="D25" s="1">
        <v>6.4004329004329001</v>
      </c>
      <c r="E25" s="1">
        <v>6.1973617306492246</v>
      </c>
      <c r="F25" s="1">
        <v>6.0932864364104615</v>
      </c>
      <c r="G25" s="1">
        <v>6.1859490530743964</v>
      </c>
      <c r="H25" s="1">
        <v>6.7941062311527789</v>
      </c>
      <c r="I25" s="1">
        <v>6.2269895907344424</v>
      </c>
      <c r="J25" s="1">
        <v>5.7345693450742985</v>
      </c>
      <c r="K25" s="1">
        <v>5.7125346746432264</v>
      </c>
      <c r="L25" s="1">
        <v>5.430886756376494</v>
      </c>
      <c r="M25" s="1">
        <v>5.8158662940503341</v>
      </c>
      <c r="N25" s="1">
        <v>5.7831357303262267</v>
      </c>
      <c r="O25" s="1">
        <v>6.4224469924215262</v>
      </c>
      <c r="P25" s="1">
        <v>6.5371010824038569</v>
      </c>
    </row>
    <row r="26" spans="1:16" x14ac:dyDescent="0.25">
      <c r="A26" t="s">
        <v>16</v>
      </c>
      <c r="B26" s="1">
        <v>5.86</v>
      </c>
      <c r="C26" s="1">
        <v>6.1687657430730489</v>
      </c>
      <c r="D26" s="1">
        <v>6.1362007168458783</v>
      </c>
      <c r="E26" s="1">
        <v>6.3395884711277386</v>
      </c>
      <c r="F26" s="1">
        <v>6.4432084156020775</v>
      </c>
      <c r="G26" s="1">
        <v>6.8342806547216464</v>
      </c>
      <c r="H26" s="1">
        <v>6.3139976781881124</v>
      </c>
      <c r="I26" s="1">
        <v>6.3375060830733121</v>
      </c>
      <c r="J26" s="1">
        <v>5.5603318020509027</v>
      </c>
      <c r="K26" s="1">
        <v>5.6908662556577756</v>
      </c>
      <c r="L26" s="1">
        <v>5.499862425914495</v>
      </c>
      <c r="M26" s="1">
        <v>5.7293258626637256</v>
      </c>
      <c r="N26" s="1">
        <v>5.8655449977218854</v>
      </c>
      <c r="O26" s="1">
        <v>6.2426595555399205</v>
      </c>
      <c r="P26" s="1">
        <v>6.345986424845707</v>
      </c>
    </row>
    <row r="27" spans="1:16" x14ac:dyDescent="0.25">
      <c r="A27" t="s">
        <v>17</v>
      </c>
      <c r="B27" s="1">
        <v>5.69</v>
      </c>
      <c r="C27" s="1">
        <v>6.0469613259668504</v>
      </c>
      <c r="D27" s="1">
        <v>6.2328767123287676</v>
      </c>
      <c r="E27" s="1">
        <v>6.5091236060478703</v>
      </c>
      <c r="F27" s="1">
        <v>6.3795422007931686</v>
      </c>
      <c r="G27" s="1">
        <v>6.6449623161587539</v>
      </c>
      <c r="H27" s="1">
        <v>6.6041005986399179</v>
      </c>
      <c r="I27" s="1">
        <v>5.8882084314762304</v>
      </c>
      <c r="J27" s="1">
        <v>5.723225763797573</v>
      </c>
      <c r="K27" s="1">
        <v>5.5669122146497321</v>
      </c>
      <c r="L27" s="1">
        <v>5.6413061800712194</v>
      </c>
      <c r="M27" s="1">
        <v>6.0827775632700352</v>
      </c>
      <c r="N27" s="1">
        <v>5.8571238761681199</v>
      </c>
      <c r="O27" s="1">
        <v>6.1346101247147944</v>
      </c>
      <c r="P27" s="1">
        <v>6.4657806824115616</v>
      </c>
    </row>
    <row r="28" spans="1:16" x14ac:dyDescent="0.25">
      <c r="A28" t="s">
        <v>18</v>
      </c>
      <c r="B28" s="1">
        <v>5.56</v>
      </c>
      <c r="C28" s="1">
        <v>6.162471395881008</v>
      </c>
      <c r="D28" s="1">
        <v>6.4478178368121428</v>
      </c>
      <c r="E28" s="1">
        <v>6.4507629582668375</v>
      </c>
      <c r="F28" s="1">
        <v>6.1402726908271426</v>
      </c>
      <c r="G28" s="1">
        <v>6.4625651181814252</v>
      </c>
      <c r="H28" s="1">
        <v>6.3713977045032735</v>
      </c>
      <c r="I28" s="1">
        <v>5.8098798097221831</v>
      </c>
      <c r="J28" s="1">
        <v>5.5874592572506874</v>
      </c>
      <c r="K28" s="1">
        <v>5.9336065380720218</v>
      </c>
      <c r="L28" s="1">
        <v>5.5010084048950976</v>
      </c>
      <c r="M28" s="1">
        <v>5.5415364467065515</v>
      </c>
      <c r="N28" s="1">
        <v>5.8191733739143512</v>
      </c>
      <c r="O28" s="1">
        <v>6.2340348710292126</v>
      </c>
      <c r="P28" s="1">
        <v>6.5046585322726864</v>
      </c>
    </row>
    <row r="29" spans="1:16" x14ac:dyDescent="0.25">
      <c r="A29" t="s">
        <v>19</v>
      </c>
      <c r="B29" s="1">
        <v>6.14</v>
      </c>
      <c r="C29" s="1">
        <v>6.2459016393442628</v>
      </c>
      <c r="D29" s="1">
        <v>6.1793611793611793</v>
      </c>
      <c r="E29" s="1">
        <v>6.5842068563459488</v>
      </c>
      <c r="F29" s="1">
        <v>6.0000636415706738</v>
      </c>
      <c r="G29" s="1">
        <v>6.4840485898028657</v>
      </c>
      <c r="H29" s="1">
        <v>6.2827823385844246</v>
      </c>
      <c r="I29" s="1">
        <v>5.8367092506490259</v>
      </c>
      <c r="J29" s="1">
        <v>5.0213122304568101</v>
      </c>
      <c r="K29" s="1">
        <v>5.5419867549668878</v>
      </c>
      <c r="L29" s="1">
        <v>5.7031705819130956</v>
      </c>
      <c r="M29" s="1">
        <v>5.7478086326156337</v>
      </c>
      <c r="N29" s="1">
        <v>5.4743244010446244</v>
      </c>
      <c r="O29" s="1">
        <v>6.2092302530988173</v>
      </c>
      <c r="P29" s="1">
        <v>6.5380220349644302</v>
      </c>
    </row>
    <row r="30" spans="1:16" x14ac:dyDescent="0.25">
      <c r="A30" t="s">
        <v>20</v>
      </c>
      <c r="B30" s="1"/>
      <c r="C30" s="1"/>
      <c r="D30" s="1"/>
      <c r="E30" s="1"/>
      <c r="F30" s="1"/>
      <c r="G30" s="1"/>
      <c r="H30" s="1"/>
      <c r="I30" s="1"/>
      <c r="J30" s="1">
        <v>5.7061256880424152</v>
      </c>
      <c r="K30" s="1">
        <v>5.6390331128681286</v>
      </c>
      <c r="L30" s="1">
        <v>5.4631578947368427</v>
      </c>
      <c r="M30" s="1">
        <v>5.6705410720588985</v>
      </c>
      <c r="N30" s="1">
        <v>5.9115345182869277</v>
      </c>
      <c r="O30" s="1">
        <v>6.653616842484011</v>
      </c>
      <c r="P30" s="1">
        <v>6.5659322919460488</v>
      </c>
    </row>
    <row r="31" spans="1:16" x14ac:dyDescent="0.25">
      <c r="A31" t="s">
        <v>21</v>
      </c>
      <c r="B31" s="1"/>
      <c r="C31" s="1"/>
      <c r="D31" s="1"/>
      <c r="E31" s="1"/>
      <c r="F31" s="1"/>
      <c r="G31" s="1"/>
      <c r="H31" s="1"/>
      <c r="I31" s="1"/>
      <c r="J31" s="1">
        <v>6.0156759242596909</v>
      </c>
      <c r="K31" s="1">
        <v>5.7629092136348286</v>
      </c>
      <c r="L31" s="1">
        <v>5.1122825653963604</v>
      </c>
      <c r="M31" s="1">
        <v>5.3542512469551102</v>
      </c>
      <c r="N31" s="1">
        <v>5.4998568412011029</v>
      </c>
      <c r="O31" s="1">
        <v>6.2717308523859661</v>
      </c>
      <c r="P31" s="1">
        <v>6.6403714947775665</v>
      </c>
    </row>
    <row r="32" spans="1:16" x14ac:dyDescent="0.25">
      <c r="A32" t="s">
        <v>22</v>
      </c>
      <c r="B32" s="1"/>
      <c r="C32" s="1"/>
      <c r="D32" s="1"/>
      <c r="E32" s="1"/>
      <c r="F32" s="1"/>
      <c r="G32" s="1"/>
      <c r="H32" s="1"/>
      <c r="I32" s="1"/>
      <c r="J32" s="1">
        <v>5.789049973840104</v>
      </c>
      <c r="K32" s="1">
        <v>5.7181645793827753</v>
      </c>
      <c r="L32" s="1">
        <v>5.6235616943759075</v>
      </c>
      <c r="M32" s="1">
        <v>6.5752359627435419</v>
      </c>
      <c r="N32" s="1">
        <v>5.8801054777841015</v>
      </c>
      <c r="O32" s="1">
        <v>6.102090233660781</v>
      </c>
      <c r="P32" s="1">
        <v>6.519866823122582</v>
      </c>
    </row>
    <row r="33" spans="1:16" x14ac:dyDescent="0.25">
      <c r="A33" t="s">
        <v>23</v>
      </c>
      <c r="B33" s="1"/>
      <c r="C33" s="1"/>
      <c r="D33" s="1"/>
      <c r="E33" s="1"/>
      <c r="F33" s="1"/>
      <c r="G33" s="1"/>
      <c r="H33" s="1"/>
      <c r="I33" s="1"/>
      <c r="J33" s="1">
        <v>5.4628768367025504</v>
      </c>
      <c r="K33" s="1">
        <v>5.6155020314709647</v>
      </c>
      <c r="L33" s="1">
        <v>5.469480106775138</v>
      </c>
      <c r="M33" s="1">
        <v>5.6635164564243725</v>
      </c>
      <c r="N33" s="1">
        <v>5.8483630048506718</v>
      </c>
      <c r="O33" s="1">
        <v>6.333068111438191</v>
      </c>
      <c r="P33" s="1">
        <v>6.4199910184068907</v>
      </c>
    </row>
    <row r="34" spans="1:16" x14ac:dyDescent="0.25">
      <c r="A34" t="s">
        <v>24</v>
      </c>
      <c r="B34" s="1"/>
      <c r="C34" s="1"/>
      <c r="D34" s="1"/>
      <c r="E34" s="1"/>
      <c r="F34" s="1"/>
      <c r="G34" s="1"/>
      <c r="H34" s="1"/>
      <c r="I34" s="1"/>
      <c r="J34" s="1">
        <v>5.4219807685631967</v>
      </c>
      <c r="K34" s="1">
        <v>5.7313067727784217</v>
      </c>
      <c r="L34" s="1">
        <v>5.7243172240162004</v>
      </c>
      <c r="M34" s="1">
        <v>5.5180817835344014</v>
      </c>
      <c r="N34" s="1">
        <v>5.8812175900155266</v>
      </c>
      <c r="O34" s="1">
        <v>6.4221184621413308</v>
      </c>
      <c r="P34" s="1">
        <v>6.4726760844173326</v>
      </c>
    </row>
    <row r="35" spans="1:16" x14ac:dyDescent="0.25">
      <c r="A35" t="s">
        <v>25</v>
      </c>
      <c r="B35" s="1"/>
      <c r="C35" s="1"/>
      <c r="D35" s="1"/>
      <c r="E35" s="1"/>
      <c r="F35" s="1"/>
      <c r="G35" s="1"/>
      <c r="H35" s="1"/>
      <c r="I35" s="1"/>
      <c r="J35" s="1">
        <v>5.719945894830083</v>
      </c>
      <c r="K35" s="1">
        <v>5.9236806754941478</v>
      </c>
      <c r="L35" s="1">
        <v>5.5358623899796893</v>
      </c>
      <c r="M35" s="1">
        <v>5.5833079584775094</v>
      </c>
      <c r="N35" s="1">
        <v>5.7764581745706076</v>
      </c>
      <c r="O35" s="1">
        <v>6.2449654985832117</v>
      </c>
      <c r="P35" s="1">
        <v>6.542422386925316</v>
      </c>
    </row>
    <row r="36" spans="1:16" x14ac:dyDescent="0.25">
      <c r="A36" t="s">
        <v>26</v>
      </c>
      <c r="B36" s="1"/>
      <c r="C36" s="1"/>
      <c r="D36" s="1"/>
      <c r="E36" s="1"/>
      <c r="F36" s="1"/>
      <c r="G36" s="1"/>
      <c r="H36" s="1"/>
      <c r="I36" s="1"/>
      <c r="J36" s="1">
        <v>5.6766081431228566</v>
      </c>
      <c r="K36" s="1">
        <v>6.0233238205968362</v>
      </c>
      <c r="L36" s="1">
        <v>5.2855977605991518</v>
      </c>
      <c r="M36" s="1">
        <v>6.2477275089802387</v>
      </c>
      <c r="N36" s="1">
        <v>5.9216889004015032</v>
      </c>
      <c r="O36" s="1">
        <v>6.1061291131014634</v>
      </c>
      <c r="P36" s="1">
        <v>6.3141887137651818</v>
      </c>
    </row>
    <row r="37" spans="1:16" x14ac:dyDescent="0.25">
      <c r="A37" t="s">
        <v>27</v>
      </c>
      <c r="J37" s="1">
        <v>5.9996810885510792</v>
      </c>
      <c r="K37" s="1">
        <v>5.6807882971929082</v>
      </c>
      <c r="L37" s="1">
        <v>5.8804738888686998</v>
      </c>
      <c r="M37" s="1">
        <v>6.0156693201573788</v>
      </c>
      <c r="N37" s="1">
        <v>5.9644110333929774</v>
      </c>
      <c r="O37" s="1">
        <v>6.1950947760613921</v>
      </c>
      <c r="P37" s="1">
        <v>6.3012341858363845</v>
      </c>
    </row>
    <row r="38" spans="1:16" x14ac:dyDescent="0.25">
      <c r="A38" t="s">
        <v>28</v>
      </c>
      <c r="J38" s="1">
        <v>5.3497266786560065</v>
      </c>
      <c r="K38" s="1">
        <v>6.0515993186334818</v>
      </c>
      <c r="L38" s="1">
        <v>5.8112215870607695</v>
      </c>
      <c r="M38" s="1">
        <v>5.869458408206901</v>
      </c>
      <c r="N38" s="1">
        <v>5.8275466177804942</v>
      </c>
      <c r="O38" s="1">
        <v>6.2025338528569369</v>
      </c>
      <c r="P38" s="1">
        <v>6.528411272307169</v>
      </c>
    </row>
    <row r="39" spans="1:16" x14ac:dyDescent="0.25">
      <c r="A39" t="s">
        <v>29</v>
      </c>
      <c r="J39" s="1">
        <v>5.0276590258268516</v>
      </c>
      <c r="K39" s="1">
        <v>5.5462308717244726</v>
      </c>
      <c r="L39" s="1">
        <v>5.7224136693229957</v>
      </c>
      <c r="M39" s="1">
        <v>5.7478086326156337</v>
      </c>
      <c r="N39" s="1">
        <v>5.4743244010446244</v>
      </c>
      <c r="O39" s="1">
        <v>6.2092302530988173</v>
      </c>
      <c r="P39" s="1">
        <v>6.5380220349644302</v>
      </c>
    </row>
    <row r="40" spans="1:16" x14ac:dyDescent="0.25">
      <c r="A40" t="s">
        <v>30</v>
      </c>
      <c r="J40" s="1">
        <v>5.6516468647476419</v>
      </c>
      <c r="K40" s="1">
        <v>5.4495866151362451</v>
      </c>
      <c r="L40" s="1">
        <v>5.6108246607408336</v>
      </c>
      <c r="M40" s="1">
        <v>5.6339872171970713</v>
      </c>
      <c r="N40" s="1">
        <v>5.7160212453922083</v>
      </c>
      <c r="O40" s="1">
        <v>6.1702097952791046</v>
      </c>
      <c r="P40" s="1">
        <v>6.4937784211992087</v>
      </c>
    </row>
    <row r="41" spans="1:16" x14ac:dyDescent="0.25">
      <c r="A41" t="s">
        <v>31</v>
      </c>
      <c r="J41" s="1">
        <v>5.900977541298027</v>
      </c>
      <c r="K41" s="1">
        <v>5.5951253444631712</v>
      </c>
      <c r="L41" s="1">
        <v>5.4205175274473119</v>
      </c>
      <c r="M41" s="1">
        <v>5.9662435550623103</v>
      </c>
      <c r="N41" s="1">
        <v>5.978703074815523</v>
      </c>
      <c r="O41" s="1">
        <v>6.1336823445308708</v>
      </c>
      <c r="P41" s="1">
        <v>6.5109186942120703</v>
      </c>
    </row>
    <row r="42" spans="1:16" x14ac:dyDescent="0.25">
      <c r="A42" t="s">
        <v>32</v>
      </c>
      <c r="J42" s="1">
        <v>5.9257446545544434</v>
      </c>
      <c r="K42" s="1">
        <v>5.5780001988532799</v>
      </c>
      <c r="L42" s="1">
        <v>5.6700205897206795</v>
      </c>
      <c r="M42" s="1">
        <v>5.7787116986322307</v>
      </c>
      <c r="N42" s="1">
        <v>6.2944821281446446</v>
      </c>
      <c r="O42" s="1">
        <v>6.3239501530675017</v>
      </c>
      <c r="P42" s="1">
        <v>6.2825054101213684</v>
      </c>
    </row>
    <row r="43" spans="1:16" x14ac:dyDescent="0.25">
      <c r="A43" t="s">
        <v>33</v>
      </c>
      <c r="J43" s="1">
        <v>5.446627557337421</v>
      </c>
      <c r="K43" s="1">
        <v>5.2862948372382332</v>
      </c>
      <c r="L43" s="1">
        <v>5.6597217250184961</v>
      </c>
      <c r="M43" s="1">
        <v>5.5224549196170729</v>
      </c>
      <c r="N43" s="1">
        <v>5.7914312244912649</v>
      </c>
      <c r="O43" s="1">
        <v>6.0709740819179556</v>
      </c>
      <c r="P43" s="1">
        <v>6.378339750920806</v>
      </c>
    </row>
    <row r="44" spans="1:16" x14ac:dyDescent="0.25">
      <c r="A44" t="s">
        <v>34</v>
      </c>
      <c r="J44" s="1">
        <v>5.4760206331856791</v>
      </c>
      <c r="K44" s="1">
        <v>5.5822759081274134</v>
      </c>
      <c r="L44" s="1">
        <v>5.2886612604922467</v>
      </c>
      <c r="M44" s="1">
        <v>5.412381304723147</v>
      </c>
      <c r="N44" s="1">
        <v>5.4883995237406396</v>
      </c>
      <c r="O44" s="1">
        <v>6.1142111568441289</v>
      </c>
      <c r="P44" s="1">
        <v>6.3964318556295883</v>
      </c>
    </row>
    <row r="45" spans="1:16" x14ac:dyDescent="0.25">
      <c r="A45" t="s">
        <v>73</v>
      </c>
      <c r="B45" s="1">
        <v>6.08</v>
      </c>
      <c r="C45" s="1">
        <v>6.3810000000000002</v>
      </c>
      <c r="D45" s="1">
        <v>6.6</v>
      </c>
      <c r="E45" s="1">
        <v>6.5844444444444434</v>
      </c>
      <c r="F45" s="1">
        <v>6.3285709654698863</v>
      </c>
      <c r="G45" s="1">
        <v>6.8557601494424896</v>
      </c>
      <c r="H45" s="1">
        <v>6.4930622221202903</v>
      </c>
      <c r="I45" s="1">
        <v>6.0779082714483508</v>
      </c>
      <c r="J45" s="1">
        <v>5.8171590011730174</v>
      </c>
      <c r="K45" s="1">
        <v>5.8972976153122039</v>
      </c>
      <c r="L45" s="1">
        <v>5.8143700797457933</v>
      </c>
      <c r="M45" s="1">
        <v>5.7892457891010167</v>
      </c>
      <c r="N45" s="1"/>
      <c r="O45" s="1">
        <v>6.5909388965615259</v>
      </c>
      <c r="P45" s="1">
        <v>6.421856808280836</v>
      </c>
    </row>
    <row r="46" spans="1:16" x14ac:dyDescent="0.25">
      <c r="A46" t="s">
        <v>74</v>
      </c>
      <c r="B46" s="1">
        <v>5.69</v>
      </c>
      <c r="C46" s="1">
        <v>5.9390000000000001</v>
      </c>
      <c r="D46" s="1">
        <v>6</v>
      </c>
      <c r="E46" s="1">
        <v>5.9836363636363634</v>
      </c>
      <c r="F46" s="1">
        <v>6.2866979673787302</v>
      </c>
      <c r="G46" s="1">
        <v>6.4367591067426346</v>
      </c>
      <c r="H46" s="1">
        <v>6.3863092218276334</v>
      </c>
      <c r="I46" s="1">
        <v>6.0982405507196695</v>
      </c>
      <c r="J46" s="1">
        <v>5.3009047438852388</v>
      </c>
      <c r="K46" s="1">
        <v>5.4517048392100103</v>
      </c>
      <c r="L46" s="1">
        <v>5.0460282216833683</v>
      </c>
      <c r="M46" s="1">
        <v>5.8247347083890908</v>
      </c>
      <c r="N46" s="1"/>
      <c r="O46" s="1">
        <v>5.8224445060020704</v>
      </c>
      <c r="P46" s="1">
        <v>6.4894419910082224</v>
      </c>
    </row>
    <row r="47" spans="1:16" x14ac:dyDescent="0.25">
      <c r="L47" s="1"/>
      <c r="M47" s="1"/>
      <c r="N47" s="1"/>
    </row>
    <row r="48" spans="1:16" x14ac:dyDescent="0.25">
      <c r="L48" s="1"/>
      <c r="M48" s="1"/>
      <c r="N48" s="1"/>
    </row>
    <row r="49" spans="13:14" x14ac:dyDescent="0.25">
      <c r="M49" s="1"/>
      <c r="N49" s="1"/>
    </row>
    <row r="50" spans="13:14" x14ac:dyDescent="0.25">
      <c r="M50" s="1"/>
      <c r="N50" s="1"/>
    </row>
    <row r="51" spans="13:14" x14ac:dyDescent="0.25">
      <c r="M51" s="1"/>
      <c r="N51" s="1"/>
    </row>
    <row r="52" spans="13:14" x14ac:dyDescent="0.25">
      <c r="M52" s="1"/>
      <c r="N52" s="1"/>
    </row>
    <row r="53" spans="13:14" x14ac:dyDescent="0.25">
      <c r="N53" s="1"/>
    </row>
    <row r="54" spans="13:14" x14ac:dyDescent="0.25">
      <c r="N54" s="1"/>
    </row>
    <row r="55" spans="13:14" x14ac:dyDescent="0.25">
      <c r="N55" s="1"/>
    </row>
    <row r="56" spans="13:14" x14ac:dyDescent="0.25">
      <c r="N56" s="1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>
      <selection activeCell="A27" sqref="A27:XFD31"/>
    </sheetView>
  </sheetViews>
  <sheetFormatPr defaultRowHeight="15" x14ac:dyDescent="0.25"/>
  <cols>
    <col min="1" max="1" width="34.5703125" customWidth="1"/>
  </cols>
  <sheetData>
    <row r="1" spans="1:16" ht="30" x14ac:dyDescent="0.25">
      <c r="A1" t="s">
        <v>87</v>
      </c>
      <c r="B1" s="2">
        <v>2009</v>
      </c>
      <c r="C1" s="2">
        <v>2010</v>
      </c>
      <c r="D1" s="2">
        <v>2011</v>
      </c>
      <c r="E1" s="2">
        <v>2012</v>
      </c>
      <c r="F1" s="2">
        <v>2013</v>
      </c>
      <c r="G1" s="2">
        <v>2014</v>
      </c>
      <c r="H1" s="2">
        <v>2015</v>
      </c>
      <c r="I1" s="2">
        <v>2016</v>
      </c>
      <c r="J1" s="2">
        <v>2017</v>
      </c>
      <c r="K1" s="2">
        <v>2018</v>
      </c>
      <c r="L1" s="2">
        <v>2019</v>
      </c>
      <c r="M1" s="2" t="s">
        <v>208</v>
      </c>
      <c r="N1" s="2"/>
      <c r="O1" s="2">
        <v>2021</v>
      </c>
      <c r="P1" s="2">
        <v>2022</v>
      </c>
    </row>
    <row r="2" spans="1:16" x14ac:dyDescent="0.25">
      <c r="A2" s="7" t="s">
        <v>88</v>
      </c>
      <c r="B2" s="1">
        <v>6.5843621399176957</v>
      </c>
      <c r="C2" s="1">
        <v>3.7920000000000003</v>
      </c>
      <c r="D2" s="1">
        <v>4.1080000000000005</v>
      </c>
      <c r="E2" s="1">
        <v>2.7003044787766193</v>
      </c>
      <c r="F2" s="1">
        <v>3.7081959035710201</v>
      </c>
      <c r="G2" s="1">
        <v>2.6634278926924271</v>
      </c>
      <c r="H2" s="1">
        <v>0.52173418391490689</v>
      </c>
      <c r="I2" s="1">
        <v>4.6822262387409879</v>
      </c>
      <c r="J2" s="1">
        <v>5.8072737358280024</v>
      </c>
      <c r="K2" s="1">
        <v>3.6190182615834594</v>
      </c>
      <c r="L2" s="1">
        <v>2.17268485539394</v>
      </c>
      <c r="M2" s="1">
        <v>2.8966794787452148</v>
      </c>
      <c r="N2" s="1"/>
      <c r="O2" s="1">
        <v>10.367746086034083</v>
      </c>
      <c r="P2" s="1">
        <v>5.1623438188448496</v>
      </c>
    </row>
    <row r="3" spans="1:16" x14ac:dyDescent="0.25">
      <c r="A3" s="7" t="s">
        <v>89</v>
      </c>
      <c r="B3" s="1">
        <v>16.378600823045268</v>
      </c>
      <c r="C3" s="1">
        <v>19.151999999999997</v>
      </c>
      <c r="D3" s="1">
        <v>20.476800000000001</v>
      </c>
      <c r="E3" s="1">
        <v>18.767013235237226</v>
      </c>
      <c r="F3" s="1">
        <v>16.601748509914284</v>
      </c>
      <c r="G3" s="1">
        <v>10.709726117265896</v>
      </c>
      <c r="H3" s="1">
        <v>8.9883212665729069</v>
      </c>
      <c r="I3" s="1">
        <v>17.512923315558574</v>
      </c>
      <c r="J3" s="1">
        <v>14.735208796595655</v>
      </c>
      <c r="K3" s="1">
        <v>14.50650092233119</v>
      </c>
      <c r="L3" s="1">
        <v>13.234793722791101</v>
      </c>
      <c r="M3" s="1">
        <v>24.995776334335886</v>
      </c>
      <c r="N3" s="1"/>
      <c r="O3" s="1">
        <v>31.981739648588082</v>
      </c>
      <c r="P3" s="1">
        <v>30.394531104887623</v>
      </c>
    </row>
    <row r="4" spans="1:16" x14ac:dyDescent="0.25">
      <c r="A4" s="7" t="s">
        <v>90</v>
      </c>
      <c r="B4" s="1">
        <v>23.127572016460906</v>
      </c>
      <c r="C4" s="1">
        <v>16.943999999999999</v>
      </c>
      <c r="D4" s="1">
        <v>27.744800000000001</v>
      </c>
      <c r="E4" s="1">
        <v>26.228636479998158</v>
      </c>
      <c r="F4" s="1">
        <v>25.082581328100375</v>
      </c>
      <c r="G4" s="1">
        <v>17.84036553915956</v>
      </c>
      <c r="H4" s="1">
        <v>12.523970010898838</v>
      </c>
      <c r="I4" s="1">
        <v>20.572661820215291</v>
      </c>
      <c r="J4" s="1">
        <v>22.028415751698379</v>
      </c>
      <c r="K4" s="1">
        <v>21.115621070928746</v>
      </c>
      <c r="L4" s="1">
        <v>22.730781574601551</v>
      </c>
      <c r="M4" s="1">
        <v>17.29743000920601</v>
      </c>
      <c r="N4" s="1"/>
      <c r="O4" s="1">
        <v>14.565176698545681</v>
      </c>
      <c r="P4" s="1">
        <v>30.264719518398632</v>
      </c>
    </row>
    <row r="5" spans="1:16" x14ac:dyDescent="0.25">
      <c r="A5" s="7" t="s">
        <v>91</v>
      </c>
      <c r="B5" s="1">
        <v>10.905349794238683</v>
      </c>
      <c r="C5" s="1">
        <v>8.16</v>
      </c>
      <c r="D5" s="1">
        <v>10.8704</v>
      </c>
      <c r="E5" s="1">
        <v>12.862026417793611</v>
      </c>
      <c r="F5" s="1">
        <v>24.793783331947722</v>
      </c>
      <c r="G5" s="1">
        <v>13.666602736275612</v>
      </c>
      <c r="H5" s="1">
        <v>1.1976761249622834</v>
      </c>
      <c r="I5" s="1">
        <v>3.4840942528276511</v>
      </c>
      <c r="J5" s="1">
        <v>4.4702160287285793</v>
      </c>
      <c r="K5" s="1">
        <v>4.0387816307486712</v>
      </c>
      <c r="L5" s="1">
        <v>1.8235572917526564</v>
      </c>
      <c r="M5" s="1">
        <v>3.5416270789479505</v>
      </c>
      <c r="N5" s="1"/>
      <c r="O5" s="1">
        <v>1.9261341870532322</v>
      </c>
      <c r="P5" s="1">
        <v>6.9973160884596304</v>
      </c>
    </row>
    <row r="6" spans="1:16" x14ac:dyDescent="0.25">
      <c r="A6" s="7" t="s">
        <v>92</v>
      </c>
      <c r="B6" s="1">
        <v>43.004115226337454</v>
      </c>
      <c r="C6" s="1">
        <v>52</v>
      </c>
      <c r="D6" s="1">
        <v>36.799999999999997</v>
      </c>
      <c r="E6" s="1">
        <v>39.442019388194389</v>
      </c>
      <c r="F6" s="1">
        <v>29.813690926466606</v>
      </c>
      <c r="G6" s="1">
        <v>55.119877714606503</v>
      </c>
      <c r="H6" s="1">
        <v>76.768298413651067</v>
      </c>
      <c r="I6" s="1">
        <v>53.748094372657498</v>
      </c>
      <c r="J6" s="1">
        <v>52.958885687149383</v>
      </c>
      <c r="K6" s="1">
        <v>56.720078114407933</v>
      </c>
      <c r="L6" s="1">
        <v>60.03818255546075</v>
      </c>
      <c r="M6" s="1">
        <v>51.268487098764936</v>
      </c>
      <c r="N6" s="1"/>
      <c r="O6" s="1">
        <v>41.159203379778923</v>
      </c>
      <c r="P6" s="1">
        <v>27.181089469408999</v>
      </c>
    </row>
    <row r="7" spans="1:16" x14ac:dyDescent="0.25">
      <c r="A7" s="7"/>
      <c r="B7" s="1">
        <f>SUM(B2:B6)</f>
        <v>100</v>
      </c>
      <c r="C7" s="1">
        <f t="shared" ref="C7:P7" si="0">SUM(C2:C6)</f>
        <v>100.048</v>
      </c>
      <c r="D7" s="1">
        <f t="shared" si="0"/>
        <v>100</v>
      </c>
      <c r="E7" s="1">
        <f t="shared" si="0"/>
        <v>100</v>
      </c>
      <c r="F7" s="1">
        <f t="shared" si="0"/>
        <v>100.00000000000001</v>
      </c>
      <c r="G7" s="1">
        <f t="shared" si="0"/>
        <v>100</v>
      </c>
      <c r="H7" s="1">
        <f t="shared" si="0"/>
        <v>100</v>
      </c>
      <c r="I7" s="1">
        <f t="shared" si="0"/>
        <v>100</v>
      </c>
      <c r="J7" s="1">
        <f t="shared" si="0"/>
        <v>100</v>
      </c>
      <c r="K7" s="1">
        <f t="shared" si="0"/>
        <v>100</v>
      </c>
      <c r="L7" s="1">
        <f t="shared" si="0"/>
        <v>100</v>
      </c>
      <c r="M7" s="1">
        <f t="shared" si="0"/>
        <v>100</v>
      </c>
      <c r="N7" s="1"/>
      <c r="O7" s="1">
        <f t="shared" si="0"/>
        <v>100</v>
      </c>
      <c r="P7" s="1">
        <f t="shared" si="0"/>
        <v>99.99999999999973</v>
      </c>
    </row>
    <row r="9" spans="1:16" ht="30" x14ac:dyDescent="0.25">
      <c r="A9" s="5" t="s">
        <v>95</v>
      </c>
      <c r="B9" s="2">
        <v>2009</v>
      </c>
      <c r="C9" s="2">
        <v>2010</v>
      </c>
      <c r="D9" s="2">
        <v>2011</v>
      </c>
      <c r="E9" s="2">
        <v>2012</v>
      </c>
      <c r="F9" s="2">
        <v>2013</v>
      </c>
      <c r="G9" s="2">
        <v>2014</v>
      </c>
      <c r="H9" s="2">
        <v>2015</v>
      </c>
      <c r="I9" s="2">
        <v>2016</v>
      </c>
      <c r="J9" s="2">
        <v>2017</v>
      </c>
      <c r="K9" s="2">
        <v>2018</v>
      </c>
      <c r="L9" s="2">
        <v>2019</v>
      </c>
      <c r="M9" s="2" t="s">
        <v>208</v>
      </c>
      <c r="N9" s="2" t="s">
        <v>209</v>
      </c>
      <c r="O9" s="2">
        <v>2021</v>
      </c>
      <c r="P9" s="2">
        <v>2022</v>
      </c>
    </row>
    <row r="10" spans="1:16" x14ac:dyDescent="0.25">
      <c r="A10" t="s">
        <v>0</v>
      </c>
      <c r="B10" s="1">
        <v>7.11</v>
      </c>
      <c r="C10" s="1">
        <v>7.010416666666667</v>
      </c>
      <c r="D10" s="1">
        <v>6.7503949447077414</v>
      </c>
      <c r="E10" s="1">
        <v>6.8274968006508114</v>
      </c>
      <c r="F10" s="1">
        <v>6.8128238733152129</v>
      </c>
      <c r="G10" s="1">
        <v>6.2648854065792179</v>
      </c>
      <c r="H10" s="1">
        <v>7.0475328652617426</v>
      </c>
      <c r="I10" s="1">
        <v>7.1775441651928444</v>
      </c>
      <c r="J10" s="1">
        <v>6.8747347673322476</v>
      </c>
      <c r="K10" s="1">
        <v>6.9726005032560634</v>
      </c>
      <c r="L10" s="1">
        <v>6.5812572741425948</v>
      </c>
      <c r="M10" s="1">
        <v>6.6871289854779974</v>
      </c>
      <c r="N10" s="1">
        <v>6.6300025009206989</v>
      </c>
      <c r="O10" s="1">
        <v>7.3918319109125683</v>
      </c>
      <c r="P10" s="1">
        <v>7.2881348767265912</v>
      </c>
    </row>
    <row r="11" spans="1:16" x14ac:dyDescent="0.25">
      <c r="A11" t="s">
        <v>1</v>
      </c>
      <c r="B11" s="1">
        <v>6.92</v>
      </c>
      <c r="C11" s="1">
        <v>6.9339019189765461</v>
      </c>
      <c r="D11" s="1">
        <v>6.6721068249258151</v>
      </c>
      <c r="E11" s="1">
        <v>6.7581823170874094</v>
      </c>
      <c r="F11" s="1">
        <v>6.7774757349882426</v>
      </c>
      <c r="G11" s="1">
        <v>6.2937040323048743</v>
      </c>
      <c r="H11" s="1">
        <v>6.8351392350200459</v>
      </c>
      <c r="I11" s="1">
        <v>7.0773881749775338</v>
      </c>
      <c r="J11" s="1">
        <v>6.6534552343299573</v>
      </c>
      <c r="K11" s="1">
        <v>6.8823250616355258</v>
      </c>
      <c r="L11" s="1">
        <v>6.5174116803945328</v>
      </c>
      <c r="M11" s="1">
        <v>6.7622680513855382</v>
      </c>
      <c r="N11" s="1">
        <v>6.516961000655213</v>
      </c>
      <c r="O11" s="1">
        <v>7.2350602923992486</v>
      </c>
      <c r="P11" s="1">
        <v>7.292838837857353</v>
      </c>
    </row>
    <row r="12" spans="1:16" x14ac:dyDescent="0.25">
      <c r="A12" t="s">
        <v>2</v>
      </c>
      <c r="B12" s="1">
        <v>7.28</v>
      </c>
      <c r="C12" s="1">
        <v>7.079754601226993</v>
      </c>
      <c r="D12" s="1">
        <v>6.836974789915967</v>
      </c>
      <c r="E12" s="1">
        <v>6.8878967055301255</v>
      </c>
      <c r="F12" s="1">
        <v>6.843744022373639</v>
      </c>
      <c r="G12" s="1">
        <v>6.2420221688649136</v>
      </c>
      <c r="H12" s="1">
        <v>7.2526306244092638</v>
      </c>
      <c r="I12" s="1">
        <v>7.2544824075841445</v>
      </c>
      <c r="J12" s="1">
        <v>7.069552255642126</v>
      </c>
      <c r="K12" s="1">
        <v>7.0524443521466917</v>
      </c>
      <c r="L12" s="1">
        <v>6.6289232242201948</v>
      </c>
      <c r="M12" s="1">
        <v>6.6208692090257539</v>
      </c>
      <c r="N12" s="1">
        <v>6.7349982699314079</v>
      </c>
      <c r="O12" s="1">
        <v>7.5174403544949664</v>
      </c>
      <c r="P12" s="1">
        <v>7.2841817060943193</v>
      </c>
    </row>
    <row r="13" spans="1:16" x14ac:dyDescent="0.25">
      <c r="A13" t="s">
        <v>65</v>
      </c>
      <c r="B13" s="1">
        <v>7.7</v>
      </c>
      <c r="C13" s="1">
        <v>7.3863636363636358</v>
      </c>
      <c r="D13" s="1">
        <v>6.7510148849797016</v>
      </c>
      <c r="E13" s="1">
        <v>7.255512599902322</v>
      </c>
      <c r="F13" s="1">
        <v>6.7948356993443824</v>
      </c>
      <c r="G13" s="1">
        <v>6.4512904903004999</v>
      </c>
      <c r="H13" s="1">
        <v>6.9196692320611746</v>
      </c>
      <c r="I13" s="1">
        <v>7.4872269433293361</v>
      </c>
      <c r="J13" s="1">
        <v>6.8589068424859825</v>
      </c>
      <c r="K13" s="1">
        <v>7.0079826536999628</v>
      </c>
      <c r="L13" s="1">
        <v>6.6905602964547422</v>
      </c>
      <c r="M13" s="1">
        <v>6.6796339237258886</v>
      </c>
      <c r="N13" s="1">
        <v>6.6174982299779277</v>
      </c>
      <c r="O13" s="1">
        <v>7.2445065375625068</v>
      </c>
      <c r="P13" s="1">
        <v>7.3944338683918724</v>
      </c>
    </row>
    <row r="14" spans="1:16" x14ac:dyDescent="0.25">
      <c r="A14" t="s">
        <v>66</v>
      </c>
      <c r="B14" s="1">
        <v>7.02</v>
      </c>
      <c r="C14" s="1">
        <v>7.03680981595092</v>
      </c>
      <c r="D14" s="1">
        <v>6.7585089141004868</v>
      </c>
      <c r="E14" s="1">
        <v>6.7371346244125121</v>
      </c>
      <c r="F14" s="1">
        <v>6.7623684824143551</v>
      </c>
      <c r="G14" s="1">
        <v>6.3273327942635751</v>
      </c>
      <c r="H14" s="1">
        <v>7.0902085197240226</v>
      </c>
      <c r="I14" s="1">
        <v>7.1211640665180873</v>
      </c>
      <c r="J14" s="1">
        <v>6.8693293924991012</v>
      </c>
      <c r="K14" s="1">
        <v>6.9304150479561759</v>
      </c>
      <c r="L14" s="1">
        <v>6.5599845553959168</v>
      </c>
      <c r="M14" s="1">
        <v>6.7190738902610736</v>
      </c>
      <c r="N14" s="1">
        <v>6.6380120376124729</v>
      </c>
      <c r="O14" s="1">
        <v>7.4065530651043074</v>
      </c>
      <c r="P14" s="1">
        <v>7.2238508310453646</v>
      </c>
    </row>
    <row r="15" spans="1:16" x14ac:dyDescent="0.25">
      <c r="A15" t="s">
        <v>67</v>
      </c>
      <c r="B15" s="1">
        <v>6.77</v>
      </c>
      <c r="C15" s="1">
        <v>6.7136563876651989</v>
      </c>
      <c r="D15" s="1">
        <v>6.7432885906040267</v>
      </c>
      <c r="E15" s="1">
        <v>6.7966618461170007</v>
      </c>
      <c r="F15" s="1">
        <v>6.9667521963982004</v>
      </c>
      <c r="G15" s="1">
        <v>5.9214121110692473</v>
      </c>
      <c r="H15" s="1">
        <v>7.0209200751081742</v>
      </c>
      <c r="I15" s="1">
        <v>7.0928687208272665</v>
      </c>
      <c r="J15" s="1">
        <v>6.8957843264368686</v>
      </c>
      <c r="K15" s="1">
        <v>7.0513098546255133</v>
      </c>
      <c r="L15" s="1">
        <v>6.5747182524036889</v>
      </c>
      <c r="M15" s="1">
        <v>6.6133847954520117</v>
      </c>
      <c r="N15" s="1">
        <v>6.6160914865139686</v>
      </c>
      <c r="O15" s="1">
        <v>7.4257021130778922</v>
      </c>
      <c r="P15" s="1">
        <v>7.3592856715719384</v>
      </c>
    </row>
    <row r="16" spans="1:16" x14ac:dyDescent="0.25">
      <c r="A16" t="s">
        <v>6</v>
      </c>
      <c r="B16" s="1">
        <v>7.03</v>
      </c>
      <c r="C16" s="1">
        <v>6.8062500000000004</v>
      </c>
      <c r="D16" s="1">
        <v>6.9848024316109418</v>
      </c>
      <c r="E16" s="1">
        <v>6.9345991189116543</v>
      </c>
      <c r="F16" s="1">
        <v>6.736512230929641</v>
      </c>
      <c r="G16" s="1">
        <v>6.3095295085320373</v>
      </c>
      <c r="H16" s="1">
        <v>7.025587233594325</v>
      </c>
      <c r="I16" s="1">
        <v>7.0655012562369519</v>
      </c>
      <c r="J16" s="1">
        <v>6.6930130430976638</v>
      </c>
      <c r="K16" s="1">
        <v>7.0240052986123445</v>
      </c>
      <c r="L16" s="1">
        <v>6.5007757740197567</v>
      </c>
      <c r="M16" s="1">
        <v>6.5055185542895106</v>
      </c>
      <c r="N16" s="1">
        <v>6.3590170132325126</v>
      </c>
      <c r="O16" s="1">
        <v>7.3418211667009521</v>
      </c>
      <c r="P16" s="1">
        <v>7.2765565974628492</v>
      </c>
    </row>
    <row r="17" spans="1:16" x14ac:dyDescent="0.25">
      <c r="A17" t="s">
        <v>7</v>
      </c>
      <c r="B17" s="1">
        <v>7.2</v>
      </c>
      <c r="C17" s="1">
        <v>6.927685950413224</v>
      </c>
      <c r="D17" s="1">
        <v>6.6002994011976046</v>
      </c>
      <c r="E17" s="1">
        <v>6.9076963649949459</v>
      </c>
      <c r="F17" s="1">
        <v>6.9512600867591248</v>
      </c>
      <c r="G17" s="1">
        <v>6.3757930206437115</v>
      </c>
      <c r="H17" s="1">
        <v>6.7356819957398235</v>
      </c>
      <c r="I17" s="1">
        <v>7.293768289937721</v>
      </c>
      <c r="J17" s="1">
        <v>6.912532508955298</v>
      </c>
      <c r="K17" s="1">
        <v>7.063073989402997</v>
      </c>
      <c r="L17" s="1">
        <v>6.629417331685767</v>
      </c>
      <c r="M17" s="1">
        <v>6.7058796636196654</v>
      </c>
      <c r="N17" s="1">
        <v>6.5400000791493031</v>
      </c>
      <c r="O17" s="1">
        <v>7.3769073797169851</v>
      </c>
      <c r="P17" s="1">
        <v>7.359431429925392</v>
      </c>
    </row>
    <row r="18" spans="1:16" x14ac:dyDescent="0.25">
      <c r="A18" t="s">
        <v>8</v>
      </c>
      <c r="B18" s="1">
        <v>7.12</v>
      </c>
      <c r="C18" s="1">
        <v>7.2028688524590168</v>
      </c>
      <c r="D18" s="1">
        <v>6.5837320574162668</v>
      </c>
      <c r="E18" s="1">
        <v>6.811233659747927</v>
      </c>
      <c r="F18" s="1">
        <v>6.7228893468974933</v>
      </c>
      <c r="G18" s="1">
        <v>6.1980701402927272</v>
      </c>
      <c r="H18" s="1">
        <v>7.245981088019164</v>
      </c>
      <c r="I18" s="1">
        <v>7.2041183719730162</v>
      </c>
      <c r="J18" s="1">
        <v>6.960591978174671</v>
      </c>
      <c r="K18" s="1">
        <v>7.0376586001844368</v>
      </c>
      <c r="L18" s="1">
        <v>6.5441494978727786</v>
      </c>
      <c r="M18" s="1">
        <v>6.7965120385411755</v>
      </c>
      <c r="N18" s="1">
        <v>6.714991363292083</v>
      </c>
      <c r="O18" s="1">
        <v>7.4367948419319427</v>
      </c>
      <c r="P18" s="1">
        <v>7.2169989049672623</v>
      </c>
    </row>
    <row r="19" spans="1:16" x14ac:dyDescent="0.25">
      <c r="A19" t="s">
        <v>9</v>
      </c>
      <c r="B19" s="1">
        <v>6.98</v>
      </c>
      <c r="C19" s="1">
        <v>7.1167400881057263</v>
      </c>
      <c r="D19" s="1">
        <v>7.1828153564899466</v>
      </c>
      <c r="E19" s="1">
        <v>6.5355546077226085</v>
      </c>
      <c r="F19" s="1">
        <v>6.8367402634321994</v>
      </c>
      <c r="G19" s="1">
        <v>6.0481437225587724</v>
      </c>
      <c r="H19" s="1">
        <v>7.1239125545941979</v>
      </c>
      <c r="I19" s="1">
        <v>7.087393102953186</v>
      </c>
      <c r="J19" s="1">
        <v>6.7540839233293051</v>
      </c>
      <c r="K19" s="1">
        <v>6.6906463992775977</v>
      </c>
      <c r="L19" s="1">
        <v>6.6556774491208284</v>
      </c>
      <c r="M19" s="1">
        <v>6.5755698230046988</v>
      </c>
      <c r="N19" s="1">
        <v>6.7439433032872014</v>
      </c>
      <c r="O19" s="1">
        <v>7.3454003828901131</v>
      </c>
      <c r="P19" s="1">
        <v>7.3521039026131678</v>
      </c>
    </row>
    <row r="20" spans="1:16" x14ac:dyDescent="0.25">
      <c r="A20" t="s">
        <v>10</v>
      </c>
      <c r="B20" s="1">
        <v>7.09</v>
      </c>
      <c r="C20" s="1">
        <v>6.9958071278825988</v>
      </c>
      <c r="D20" s="1">
        <v>6.902317880794703</v>
      </c>
      <c r="E20" s="1">
        <v>6.7119420637953304</v>
      </c>
      <c r="F20" s="1">
        <v>6.7579723165803438</v>
      </c>
      <c r="G20" s="1">
        <v>6.3420548835865267</v>
      </c>
      <c r="H20" s="1">
        <v>6.975624766620105</v>
      </c>
      <c r="I20" s="1">
        <v>7.2</v>
      </c>
      <c r="J20" s="1"/>
      <c r="K20" s="1"/>
      <c r="L20" s="1"/>
      <c r="M20" s="1"/>
      <c r="N20" s="1"/>
      <c r="O20" s="1">
        <v>7.369177095234865</v>
      </c>
      <c r="P20" s="1">
        <v>7.2970831641075602</v>
      </c>
    </row>
    <row r="21" spans="1:16" x14ac:dyDescent="0.25">
      <c r="A21" t="s">
        <v>93</v>
      </c>
      <c r="B21" s="1">
        <v>6.87</v>
      </c>
      <c r="C21" s="1">
        <v>7.0933609958506239</v>
      </c>
      <c r="D21" s="1">
        <v>6.5296610169491531</v>
      </c>
      <c r="E21" s="1">
        <v>6.8633672728725639</v>
      </c>
      <c r="F21" s="1">
        <v>6.6958835187425105</v>
      </c>
      <c r="G21" s="1">
        <v>6.5217567769636648</v>
      </c>
      <c r="H21" s="1">
        <v>7.3402366863905337</v>
      </c>
      <c r="I21" s="1">
        <v>7.1707544347082717</v>
      </c>
      <c r="L21" s="1"/>
      <c r="M21" s="1"/>
      <c r="N21" s="1"/>
      <c r="O21" s="1">
        <v>7.5128436550664119</v>
      </c>
      <c r="P21" s="1">
        <v>7.1373878523958352</v>
      </c>
    </row>
    <row r="22" spans="1:16" x14ac:dyDescent="0.25">
      <c r="A22" t="s">
        <v>68</v>
      </c>
      <c r="B22" s="1"/>
      <c r="C22" s="1"/>
      <c r="D22" s="1"/>
      <c r="E22" s="1"/>
      <c r="F22" s="1"/>
      <c r="G22" s="1"/>
      <c r="H22" s="1"/>
      <c r="J22" s="1">
        <v>6.8623055891092335</v>
      </c>
      <c r="K22" s="1">
        <v>6.9447428570299703</v>
      </c>
      <c r="L22" s="1">
        <v>6.5405162114548805</v>
      </c>
      <c r="M22" s="1">
        <v>6.6826586695452628</v>
      </c>
      <c r="N22" s="1">
        <v>6.5460893186003677</v>
      </c>
    </row>
    <row r="23" spans="1:16" x14ac:dyDescent="0.25">
      <c r="A23" t="s">
        <v>11</v>
      </c>
      <c r="B23" s="1">
        <v>7.31</v>
      </c>
      <c r="C23" s="1">
        <v>7.5371329879101898</v>
      </c>
      <c r="D23" s="1">
        <v>6.5707133917396749</v>
      </c>
      <c r="E23" s="1">
        <v>6.822375168075844</v>
      </c>
      <c r="F23" s="1">
        <v>6.6329413380272904</v>
      </c>
      <c r="G23" s="1">
        <v>5.5455079962370641</v>
      </c>
      <c r="H23" s="1">
        <v>7.2339059067610449</v>
      </c>
      <c r="I23" s="1">
        <v>7.3756411237847361</v>
      </c>
      <c r="J23" s="1">
        <v>7.003811484836203</v>
      </c>
      <c r="K23" s="1">
        <v>6.9948746806180813</v>
      </c>
      <c r="L23" s="1">
        <v>6.5739232484450181</v>
      </c>
      <c r="M23" s="1">
        <v>6.958415995643211</v>
      </c>
      <c r="N23" s="1">
        <v>6.7101678183613043</v>
      </c>
      <c r="O23" s="1">
        <v>6.7479491826930831</v>
      </c>
      <c r="P23" s="1">
        <v>7.1253559858395263</v>
      </c>
    </row>
    <row r="24" spans="1:16" x14ac:dyDescent="0.25">
      <c r="A24" t="s">
        <v>12</v>
      </c>
      <c r="B24" s="1">
        <v>6.7</v>
      </c>
      <c r="C24" s="1">
        <v>6.6513761467889907</v>
      </c>
      <c r="D24" s="1">
        <v>6.6647834274952933</v>
      </c>
      <c r="E24" s="1">
        <v>6.6892066550735532</v>
      </c>
      <c r="F24" s="1">
        <v>7.0534538373493065</v>
      </c>
      <c r="G24" s="1">
        <v>5.631935262598045</v>
      </c>
      <c r="H24" s="1">
        <v>6.9461568859909102</v>
      </c>
      <c r="I24" s="1">
        <v>7.0195275757455313</v>
      </c>
      <c r="J24" s="1">
        <v>6.7745242239535495</v>
      </c>
      <c r="K24" s="1">
        <v>6.9670197473280089</v>
      </c>
      <c r="L24" s="1">
        <v>6.6163281930058524</v>
      </c>
      <c r="M24" s="1">
        <v>6.6225840380838896</v>
      </c>
      <c r="N24" s="1">
        <v>6.638017959904257</v>
      </c>
      <c r="O24" s="1">
        <v>7.3294891384575687</v>
      </c>
      <c r="P24" s="1">
        <v>7.3375843249597557</v>
      </c>
    </row>
    <row r="25" spans="1:16" x14ac:dyDescent="0.25">
      <c r="A25" t="s">
        <v>13</v>
      </c>
      <c r="B25" s="1">
        <v>7.15</v>
      </c>
      <c r="C25" s="1">
        <v>7.0471512770137528</v>
      </c>
      <c r="D25" s="1">
        <v>6.8301587301587299</v>
      </c>
      <c r="E25" s="1">
        <v>6.8642839300582841</v>
      </c>
      <c r="F25" s="1">
        <v>6.7682325853816172</v>
      </c>
      <c r="G25" s="1">
        <v>6.3758962210000103</v>
      </c>
      <c r="H25" s="1">
        <v>7.109809944327127</v>
      </c>
      <c r="I25" s="1">
        <v>7.1868335941575374</v>
      </c>
      <c r="J25" s="1">
        <v>7.1125364631593406</v>
      </c>
      <c r="K25" s="1">
        <v>7.0158036573628495</v>
      </c>
      <c r="L25" s="1">
        <v>6.6092766769313167</v>
      </c>
      <c r="M25" s="1">
        <v>6.8908911379906188</v>
      </c>
      <c r="N25" s="1">
        <v>6.8425775894303875</v>
      </c>
      <c r="O25" s="1">
        <v>7.5808397421743541</v>
      </c>
      <c r="P25" s="1">
        <v>7.2993029794496529</v>
      </c>
    </row>
    <row r="26" spans="1:16" x14ac:dyDescent="0.25">
      <c r="A26" t="s">
        <v>14</v>
      </c>
      <c r="B26" s="1">
        <v>7.76</v>
      </c>
      <c r="C26" s="1">
        <v>7.3030973451327421</v>
      </c>
      <c r="D26" s="1">
        <v>6.7625178826895551</v>
      </c>
      <c r="E26" s="1">
        <v>7.417598084336265</v>
      </c>
      <c r="F26" s="1">
        <v>6.8827547598717516</v>
      </c>
      <c r="G26" s="1">
        <v>7.1270301535838776</v>
      </c>
      <c r="H26" s="1">
        <v>7.1984933130184521</v>
      </c>
      <c r="I26" s="1">
        <v>7.5092944938178556</v>
      </c>
      <c r="J26" s="1">
        <v>6.7953998917412797</v>
      </c>
      <c r="K26" s="1">
        <v>7.1002300094709776</v>
      </c>
      <c r="L26" s="1">
        <v>6.862937368550436</v>
      </c>
      <c r="M26" s="1">
        <v>6.6734304723609759</v>
      </c>
      <c r="N26" s="1">
        <v>6.9518696085360761</v>
      </c>
      <c r="O26" s="1">
        <v>7.4362316699139397</v>
      </c>
      <c r="P26" s="1">
        <v>7.5040475046063033</v>
      </c>
    </row>
    <row r="27" spans="1:16" x14ac:dyDescent="0.25">
      <c r="A27" t="s">
        <v>15</v>
      </c>
      <c r="B27" s="1">
        <v>7.07</v>
      </c>
      <c r="C27" s="1">
        <v>6.8674157303370791</v>
      </c>
      <c r="D27" s="1">
        <v>6.6781857451403877</v>
      </c>
      <c r="E27" s="1">
        <v>6.6367815156815686</v>
      </c>
      <c r="F27" s="1">
        <v>6.936780620038296</v>
      </c>
      <c r="G27" s="1">
        <v>6.0287304933525645</v>
      </c>
      <c r="H27" s="1">
        <v>6.9999465707314474</v>
      </c>
      <c r="I27" s="1">
        <v>7.2390116780551672</v>
      </c>
      <c r="J27" s="1">
        <v>6.7393368768031499</v>
      </c>
      <c r="K27" s="1">
        <v>6.6944636164846578</v>
      </c>
      <c r="L27" s="1">
        <v>6.5270904216929599</v>
      </c>
      <c r="M27" s="1">
        <v>6.7896669697114698</v>
      </c>
      <c r="N27" s="1">
        <v>6.6748274297179178</v>
      </c>
      <c r="O27" s="1">
        <v>7.4857684071938779</v>
      </c>
      <c r="P27" s="1">
        <v>7.2999816232091739</v>
      </c>
    </row>
    <row r="28" spans="1:16" x14ac:dyDescent="0.25">
      <c r="A28" t="s">
        <v>16</v>
      </c>
      <c r="B28" s="1">
        <v>7.26</v>
      </c>
      <c r="C28" s="1">
        <v>7.2968127490039851</v>
      </c>
      <c r="D28" s="1">
        <v>6.4829629629629624</v>
      </c>
      <c r="E28" s="1">
        <v>6.884620407652732</v>
      </c>
      <c r="F28" s="1">
        <v>6.7659350479244962</v>
      </c>
      <c r="G28" s="1">
        <v>6.0399964583138619</v>
      </c>
      <c r="H28" s="1">
        <v>7.1071542700805654</v>
      </c>
      <c r="I28" s="1">
        <v>7.2918486387989336</v>
      </c>
      <c r="J28" s="1">
        <v>6.9179221052562347</v>
      </c>
      <c r="K28" s="1">
        <v>6.9072328743942055</v>
      </c>
      <c r="L28" s="1">
        <v>6.512752530343966</v>
      </c>
      <c r="M28" s="1">
        <v>6.5987809542165197</v>
      </c>
      <c r="N28" s="1">
        <v>6.6133835092471909</v>
      </c>
      <c r="O28" s="1">
        <v>7.4237512697252601</v>
      </c>
      <c r="P28" s="1">
        <v>7.2686815168804211</v>
      </c>
    </row>
    <row r="29" spans="1:16" x14ac:dyDescent="0.25">
      <c r="A29" t="s">
        <v>17</v>
      </c>
      <c r="B29" s="1">
        <v>7.1</v>
      </c>
      <c r="C29" s="1">
        <v>7.1446808510638302</v>
      </c>
      <c r="D29" s="1">
        <v>7.0380348652931861</v>
      </c>
      <c r="E29" s="1">
        <v>6.9285963402264734</v>
      </c>
      <c r="F29" s="1">
        <v>6.8799677466647111</v>
      </c>
      <c r="G29" s="1">
        <v>6.5691519315238196</v>
      </c>
      <c r="H29" s="1">
        <v>7.0579151034661747</v>
      </c>
      <c r="I29" s="1">
        <v>7.1683169451073994</v>
      </c>
      <c r="J29" s="1">
        <v>6.8925574075437828</v>
      </c>
      <c r="K29" s="1">
        <v>7.0308182475531353</v>
      </c>
      <c r="L29" s="1">
        <v>6.6336746373774842</v>
      </c>
      <c r="M29" s="1">
        <v>6.8321336862298434</v>
      </c>
      <c r="N29" s="1">
        <v>6.6618807588163094</v>
      </c>
      <c r="O29" s="1">
        <v>7.3213335939282365</v>
      </c>
      <c r="P29" s="1">
        <v>7.2567658962510029</v>
      </c>
    </row>
    <row r="30" spans="1:16" x14ac:dyDescent="0.25">
      <c r="A30" t="s">
        <v>18</v>
      </c>
      <c r="B30" s="1">
        <v>6.93</v>
      </c>
      <c r="C30" s="1">
        <v>6.6779324055666001</v>
      </c>
      <c r="D30" s="1">
        <v>7.0311653116531163</v>
      </c>
      <c r="E30" s="1">
        <v>6.7597079241518605</v>
      </c>
      <c r="F30" s="1">
        <v>6.8980833154063417</v>
      </c>
      <c r="G30" s="1">
        <v>6.3317211216876768</v>
      </c>
      <c r="H30" s="1">
        <v>6.969718634008756</v>
      </c>
      <c r="I30" s="1">
        <v>6.9189950356415473</v>
      </c>
      <c r="J30" s="1">
        <v>6.8842760487144794</v>
      </c>
      <c r="K30" s="1">
        <v>7.1012545772678877</v>
      </c>
      <c r="L30" s="1">
        <v>6.6722107443134799</v>
      </c>
      <c r="M30" s="1">
        <v>6.5573801413142299</v>
      </c>
      <c r="N30" s="1">
        <v>6.7430741097477558</v>
      </c>
      <c r="O30" s="1">
        <v>7.375401559278945</v>
      </c>
      <c r="P30" s="1">
        <v>7.3099957957994306</v>
      </c>
    </row>
    <row r="31" spans="1:16" x14ac:dyDescent="0.25">
      <c r="A31" t="s">
        <v>19</v>
      </c>
      <c r="B31" s="1">
        <v>7.24</v>
      </c>
      <c r="C31" s="1">
        <v>6.995951417004048</v>
      </c>
      <c r="D31" s="1">
        <v>6.9672977624784842</v>
      </c>
      <c r="E31" s="1">
        <v>6.8340051447666834</v>
      </c>
      <c r="F31" s="1">
        <v>6.455058643371733</v>
      </c>
      <c r="G31" s="1">
        <v>6.6858055890078436</v>
      </c>
      <c r="H31" s="1">
        <v>7.016591803335773</v>
      </c>
      <c r="I31" s="1">
        <v>7.1236970562530653</v>
      </c>
      <c r="J31" s="1">
        <v>6.8723359711929</v>
      </c>
      <c r="K31" s="1">
        <v>7.1022051536174411</v>
      </c>
      <c r="L31" s="1">
        <v>6.4407309173446228</v>
      </c>
      <c r="M31" s="1">
        <v>6.4611133153101612</v>
      </c>
      <c r="N31" s="1">
        <v>6.2008002458271489</v>
      </c>
      <c r="O31" s="1">
        <v>7.389711101143229</v>
      </c>
      <c r="P31" s="1">
        <v>7.3577849538381699</v>
      </c>
    </row>
    <row r="32" spans="1:16" x14ac:dyDescent="0.25">
      <c r="A32" t="s">
        <v>20</v>
      </c>
      <c r="B32" s="1"/>
      <c r="C32" s="1"/>
      <c r="D32" s="1"/>
      <c r="E32" s="1"/>
      <c r="F32" s="1"/>
      <c r="G32" s="1"/>
      <c r="H32" s="1"/>
      <c r="I32" s="1"/>
      <c r="J32" s="1">
        <v>6.9937326093416532</v>
      </c>
      <c r="K32" s="1">
        <v>6.658114730469876</v>
      </c>
      <c r="L32" s="1">
        <v>6.3731649863375122</v>
      </c>
      <c r="M32" s="1">
        <v>6.8442380282732591</v>
      </c>
      <c r="N32" s="1">
        <v>6.8693279308705257</v>
      </c>
      <c r="O32" s="1">
        <v>7.58743953653779</v>
      </c>
      <c r="P32" s="1">
        <v>7.3356561550557124</v>
      </c>
    </row>
    <row r="33" spans="1:16" x14ac:dyDescent="0.25">
      <c r="A33" t="s">
        <v>21</v>
      </c>
      <c r="B33" s="1"/>
      <c r="C33" s="1"/>
      <c r="D33" s="1"/>
      <c r="E33" s="1"/>
      <c r="F33" s="1"/>
      <c r="G33" s="1"/>
      <c r="H33" s="1"/>
      <c r="I33" s="1"/>
      <c r="J33" s="1">
        <v>6.6081445957926981</v>
      </c>
      <c r="K33" s="1">
        <v>6.6765099548268374</v>
      </c>
      <c r="L33" s="1">
        <v>6.5617805338750497</v>
      </c>
      <c r="M33" s="1">
        <v>6.6823892992232157</v>
      </c>
      <c r="N33" s="1">
        <v>6.3483098591549307</v>
      </c>
      <c r="O33" s="1">
        <v>7.280833639222986</v>
      </c>
      <c r="P33" s="1">
        <v>7.4026878428762455</v>
      </c>
    </row>
    <row r="34" spans="1:16" x14ac:dyDescent="0.25">
      <c r="A34" t="s">
        <v>22</v>
      </c>
      <c r="B34" s="1"/>
      <c r="C34" s="1"/>
      <c r="D34" s="1"/>
      <c r="E34" s="1"/>
      <c r="F34" s="1"/>
      <c r="G34" s="1"/>
      <c r="H34" s="1"/>
      <c r="I34" s="1"/>
      <c r="J34" s="1">
        <v>6.9115203743047431</v>
      </c>
      <c r="K34" s="1">
        <v>6.8682549267168032</v>
      </c>
      <c r="L34" s="1">
        <v>6.6099228611500696</v>
      </c>
      <c r="M34" s="1">
        <v>6.9240440020953367</v>
      </c>
      <c r="N34" s="1">
        <v>6.7724980789637392</v>
      </c>
      <c r="O34" s="1">
        <v>7.2572427794158871</v>
      </c>
      <c r="P34" s="1">
        <v>7.2659301064165716</v>
      </c>
    </row>
    <row r="35" spans="1:16" x14ac:dyDescent="0.25">
      <c r="A35" t="s">
        <v>23</v>
      </c>
      <c r="B35" s="1"/>
      <c r="C35" s="1"/>
      <c r="D35" s="1"/>
      <c r="E35" s="1"/>
      <c r="F35" s="1"/>
      <c r="G35" s="1"/>
      <c r="H35" s="1"/>
      <c r="I35" s="1"/>
      <c r="J35" s="1">
        <v>6.9845229518320311</v>
      </c>
      <c r="K35" s="1">
        <v>7.005638735142675</v>
      </c>
      <c r="L35" s="1">
        <v>6.5474275379563087</v>
      </c>
      <c r="M35" s="1">
        <v>6.6936360623135567</v>
      </c>
      <c r="N35" s="1">
        <v>6.5504525388194779</v>
      </c>
      <c r="O35" s="1">
        <v>7.583729517193829</v>
      </c>
      <c r="P35" s="1">
        <v>7.3703710821693145</v>
      </c>
    </row>
    <row r="36" spans="1:16" x14ac:dyDescent="0.25">
      <c r="A36" t="s">
        <v>24</v>
      </c>
      <c r="B36" s="1"/>
      <c r="C36" s="1"/>
      <c r="D36" s="1"/>
      <c r="E36" s="1"/>
      <c r="F36" s="1"/>
      <c r="G36" s="1"/>
      <c r="H36" s="1"/>
      <c r="I36" s="1"/>
      <c r="J36" s="1">
        <v>7.084666122912159</v>
      </c>
      <c r="K36" s="1">
        <v>6.9762144053601336</v>
      </c>
      <c r="L36" s="1">
        <v>6.4252648149630458</v>
      </c>
      <c r="M36" s="1">
        <v>6.4838750677874186</v>
      </c>
      <c r="N36" s="1">
        <v>6.645250455451424</v>
      </c>
      <c r="O36" s="1">
        <v>7.3267531457259585</v>
      </c>
      <c r="P36" s="1">
        <v>7.3078843251282146</v>
      </c>
    </row>
    <row r="37" spans="1:16" x14ac:dyDescent="0.25">
      <c r="A37" t="s">
        <v>25</v>
      </c>
      <c r="B37" s="1"/>
      <c r="C37" s="1"/>
      <c r="D37" s="1"/>
      <c r="E37" s="1"/>
      <c r="F37" s="1"/>
      <c r="G37" s="1"/>
      <c r="H37" s="1"/>
      <c r="I37" s="1"/>
      <c r="J37" s="1">
        <v>6.9598866794182399</v>
      </c>
      <c r="K37" s="1">
        <v>7.2767209319772368</v>
      </c>
      <c r="L37" s="1">
        <v>6.7210249592071074</v>
      </c>
      <c r="M37" s="1">
        <v>6.5483933186745373</v>
      </c>
      <c r="N37" s="1">
        <v>6.5280076536713709</v>
      </c>
      <c r="O37" s="1">
        <v>7.365587475843058</v>
      </c>
      <c r="P37" s="1">
        <v>7.256414785574008</v>
      </c>
    </row>
    <row r="38" spans="1:16" x14ac:dyDescent="0.25">
      <c r="A38" t="s">
        <v>26</v>
      </c>
      <c r="B38" s="1"/>
      <c r="C38" s="1"/>
      <c r="D38" s="1"/>
      <c r="E38" s="1"/>
      <c r="F38" s="1"/>
      <c r="G38" s="1"/>
      <c r="H38" s="1"/>
      <c r="I38" s="1"/>
      <c r="J38" s="1">
        <v>6.7464110827439008</v>
      </c>
      <c r="K38" s="1">
        <v>7.1617482967895283</v>
      </c>
      <c r="L38" s="1">
        <v>6.6396680733359341</v>
      </c>
      <c r="M38" s="1">
        <v>6.8921624290298702</v>
      </c>
      <c r="N38" s="1">
        <v>6.8014031041276253</v>
      </c>
      <c r="O38" s="1">
        <v>7.5040370765696922</v>
      </c>
      <c r="P38" s="1">
        <v>7.2424231992155574</v>
      </c>
    </row>
    <row r="39" spans="1:16" x14ac:dyDescent="0.25">
      <c r="A39" t="s">
        <v>27</v>
      </c>
      <c r="J39" s="1">
        <v>6.7535364651397387</v>
      </c>
      <c r="K39" s="1">
        <v>6.8532192070733204</v>
      </c>
      <c r="L39" s="1">
        <v>6.3949151051288826</v>
      </c>
      <c r="M39" s="1">
        <v>6.6358421745644973</v>
      </c>
      <c r="N39" s="1">
        <v>6.523979880986114</v>
      </c>
      <c r="O39" s="1">
        <v>7.3486835685480996</v>
      </c>
      <c r="P39" s="1">
        <v>7.0839220911379561</v>
      </c>
    </row>
    <row r="40" spans="1:16" x14ac:dyDescent="0.25">
      <c r="A40" t="s">
        <v>28</v>
      </c>
      <c r="J40" s="1">
        <v>6.6825839308450039</v>
      </c>
      <c r="K40" s="1">
        <v>6.8965676368091922</v>
      </c>
      <c r="L40" s="1">
        <v>6.4943181022041001</v>
      </c>
      <c r="M40" s="1">
        <v>6.9594718055496534</v>
      </c>
      <c r="N40" s="1">
        <v>6.8674494246980604</v>
      </c>
      <c r="O40" s="1">
        <v>7.5616482920602133</v>
      </c>
      <c r="P40" s="1">
        <v>7.4068409806572166</v>
      </c>
    </row>
    <row r="41" spans="1:16" x14ac:dyDescent="0.25">
      <c r="A41" t="s">
        <v>29</v>
      </c>
      <c r="J41" s="1">
        <v>6.8894758102103602</v>
      </c>
      <c r="K41" s="1">
        <v>7.0662057002433318</v>
      </c>
      <c r="L41" s="1">
        <v>6.4876108206410548</v>
      </c>
      <c r="M41" s="1">
        <v>6.4611133153101612</v>
      </c>
      <c r="N41" s="1">
        <v>6.2008002458271489</v>
      </c>
      <c r="O41" s="1">
        <v>7.389711101143229</v>
      </c>
      <c r="P41" s="1">
        <v>7.3577849538381699</v>
      </c>
    </row>
    <row r="42" spans="1:16" x14ac:dyDescent="0.25">
      <c r="A42" t="s">
        <v>30</v>
      </c>
      <c r="J42" s="1">
        <v>6.8458267664827961</v>
      </c>
      <c r="K42" s="1">
        <v>7.0112699929675246</v>
      </c>
      <c r="L42" s="1">
        <v>6.7868006318651046</v>
      </c>
      <c r="M42" s="1">
        <v>6.5934420427941411</v>
      </c>
      <c r="N42" s="1">
        <v>6.6287127210946268</v>
      </c>
      <c r="O42" s="1">
        <v>7.3768298825765921</v>
      </c>
      <c r="P42" s="1">
        <v>7.3587426598649603</v>
      </c>
    </row>
    <row r="43" spans="1:16" x14ac:dyDescent="0.25">
      <c r="A43" t="s">
        <v>31</v>
      </c>
      <c r="J43" s="1">
        <v>6.7664271581797335</v>
      </c>
      <c r="K43" s="1">
        <v>6.9210514640638863</v>
      </c>
      <c r="L43" s="1">
        <v>6.6408530635815133</v>
      </c>
      <c r="M43" s="1">
        <v>6.7170655096228078</v>
      </c>
      <c r="N43" s="1">
        <v>6.951252038858855</v>
      </c>
      <c r="O43" s="1">
        <v>7.2378697631840785</v>
      </c>
      <c r="P43" s="1">
        <v>7.3592766732095134</v>
      </c>
    </row>
    <row r="44" spans="1:16" x14ac:dyDescent="0.25">
      <c r="A44" t="s">
        <v>32</v>
      </c>
      <c r="J44" s="1">
        <v>6.6979529742533055</v>
      </c>
      <c r="K44" s="1">
        <v>6.9096468130481137</v>
      </c>
      <c r="L44" s="1">
        <v>6.8329065165400324</v>
      </c>
      <c r="M44" s="1">
        <v>6.4030311040620322</v>
      </c>
      <c r="N44" s="1">
        <v>6.789838897025402</v>
      </c>
      <c r="O44" s="1">
        <v>7.5215922274178828</v>
      </c>
      <c r="P44" s="1">
        <v>7.0367123913304983</v>
      </c>
    </row>
    <row r="45" spans="1:16" x14ac:dyDescent="0.25">
      <c r="A45" t="s">
        <v>33</v>
      </c>
      <c r="J45" s="1">
        <v>7.050958601074476</v>
      </c>
      <c r="K45" s="1">
        <v>6.9591708926498432</v>
      </c>
      <c r="L45" s="1">
        <v>6.6026246397252724</v>
      </c>
      <c r="M45" s="1">
        <v>6.62580774992733</v>
      </c>
      <c r="N45" s="1">
        <v>6.4178132616666783</v>
      </c>
      <c r="O45" s="1">
        <v>7.2425658484172963</v>
      </c>
      <c r="P45" s="1">
        <v>7.3638720370934063</v>
      </c>
    </row>
    <row r="46" spans="1:16" x14ac:dyDescent="0.25">
      <c r="A46" t="s">
        <v>34</v>
      </c>
      <c r="J46" s="1">
        <v>6.8595721772725131</v>
      </c>
      <c r="K46" s="1">
        <v>6.8450757219452543</v>
      </c>
      <c r="L46" s="1">
        <v>6.5936799254838379</v>
      </c>
      <c r="M46" s="1">
        <v>6.7142804828924731</v>
      </c>
      <c r="N46" s="1">
        <v>6.6767729533202402</v>
      </c>
      <c r="O46" s="1">
        <v>7.2418720804125938</v>
      </c>
      <c r="P46" s="1">
        <v>7.0833210977930268</v>
      </c>
    </row>
    <row r="47" spans="1:16" x14ac:dyDescent="0.25">
      <c r="A47" t="s">
        <v>69</v>
      </c>
      <c r="B47" s="1">
        <v>8.15</v>
      </c>
      <c r="C47" s="1">
        <v>8.4619999999999997</v>
      </c>
      <c r="D47" s="1">
        <v>8.51048951048951</v>
      </c>
      <c r="E47" s="1">
        <v>8.0358481938728854</v>
      </c>
      <c r="F47" s="1">
        <v>8.5359437951586585</v>
      </c>
      <c r="G47" s="1">
        <v>8.2199987637914518</v>
      </c>
      <c r="H47" s="1">
        <v>8.6043296199731376</v>
      </c>
      <c r="I47" s="1">
        <v>8.3657238321203558</v>
      </c>
      <c r="J47" s="1">
        <v>7.8975321925653397</v>
      </c>
      <c r="K47" s="1">
        <v>7.9989627568702097</v>
      </c>
      <c r="L47" s="1">
        <v>7.371216754702993</v>
      </c>
      <c r="M47" s="1">
        <v>7.4200194009943017</v>
      </c>
      <c r="N47" s="1"/>
      <c r="O47" s="1">
        <v>7.9999256225096325</v>
      </c>
      <c r="P47" s="1">
        <v>8.0173746991465151</v>
      </c>
    </row>
    <row r="48" spans="1:16" x14ac:dyDescent="0.25">
      <c r="A48" t="s">
        <v>70</v>
      </c>
      <c r="B48" s="1">
        <v>7.85</v>
      </c>
      <c r="C48" s="1">
        <v>7.6519999999999992</v>
      </c>
      <c r="D48" s="1">
        <v>7.44</v>
      </c>
      <c r="E48" s="1">
        <v>7.5312212848173292</v>
      </c>
      <c r="F48" s="1">
        <v>8.0664366089291164</v>
      </c>
      <c r="G48" s="1">
        <v>7.8075606128731021</v>
      </c>
      <c r="H48" s="1">
        <v>7.034400051363896</v>
      </c>
      <c r="I48" s="1">
        <v>7.6453705925537001</v>
      </c>
      <c r="J48" s="1">
        <v>7.413232071481529</v>
      </c>
      <c r="K48" s="1">
        <v>7.4836352787528053</v>
      </c>
      <c r="L48" s="1">
        <v>6.917325901224352</v>
      </c>
      <c r="M48" s="1">
        <v>7.0553592180348845</v>
      </c>
      <c r="N48" s="1"/>
      <c r="O48" s="1">
        <v>7.4265421528758386</v>
      </c>
      <c r="P48" s="1">
        <v>7.7350230100998427</v>
      </c>
    </row>
    <row r="49" spans="1:16" x14ac:dyDescent="0.25">
      <c r="A49" t="s">
        <v>71</v>
      </c>
      <c r="B49" s="1">
        <v>7.23</v>
      </c>
      <c r="C49" s="1">
        <v>6.8020000000000005</v>
      </c>
      <c r="D49" s="1">
        <v>6.4109999999999987</v>
      </c>
      <c r="E49" s="1">
        <v>6.8617021610459386</v>
      </c>
      <c r="F49" s="1">
        <v>6.8978681998825149</v>
      </c>
      <c r="G49" s="1">
        <v>7.0109741805699084</v>
      </c>
      <c r="H49" s="1">
        <v>6.9910935571463844</v>
      </c>
      <c r="I49" s="1">
        <v>6.7419834359736681</v>
      </c>
      <c r="J49" s="1">
        <v>6.6302879019683916</v>
      </c>
      <c r="K49" s="1">
        <v>6.7232921177238278</v>
      </c>
      <c r="L49" s="1">
        <v>6.3933028746760296</v>
      </c>
      <c r="M49" s="1">
        <v>6.2898163734828936</v>
      </c>
      <c r="N49" s="1"/>
      <c r="O49" s="1">
        <v>7.033613779633404</v>
      </c>
      <c r="P49" s="1">
        <v>6.9780862647639941</v>
      </c>
    </row>
    <row r="50" spans="1:16" x14ac:dyDescent="0.25">
      <c r="A50" t="s">
        <v>72</v>
      </c>
      <c r="B50" s="1">
        <v>5.12</v>
      </c>
      <c r="C50" s="1">
        <v>5.206999999999999</v>
      </c>
      <c r="D50" s="1">
        <v>5.666666666666667</v>
      </c>
      <c r="E50" s="1">
        <v>5.4772520735203765</v>
      </c>
      <c r="F50" s="1">
        <v>5.6296659644999094</v>
      </c>
      <c r="G50" s="1">
        <v>3.7010127657267793</v>
      </c>
      <c r="H50" s="1">
        <v>7.0580967131302712</v>
      </c>
      <c r="I50" s="1">
        <v>5.8010915127124205</v>
      </c>
      <c r="J50" s="1">
        <v>4.9755519082317301</v>
      </c>
      <c r="K50" s="1">
        <v>5.5208139700173868</v>
      </c>
      <c r="L50" s="1">
        <v>5.5438445401347023</v>
      </c>
      <c r="M50" s="1">
        <v>5.4293279911139321</v>
      </c>
      <c r="N50" s="1"/>
      <c r="O50" s="1">
        <v>6.2511301072553804</v>
      </c>
      <c r="P50" s="1">
        <v>6.1499831080846201</v>
      </c>
    </row>
    <row r="51" spans="1:16" x14ac:dyDescent="0.25">
      <c r="L51" s="1"/>
      <c r="M51" s="1"/>
      <c r="N51" s="1"/>
    </row>
    <row r="52" spans="1:16" x14ac:dyDescent="0.25">
      <c r="L52" s="1"/>
      <c r="M52" s="1"/>
      <c r="N52" s="1"/>
    </row>
    <row r="53" spans="1:16" x14ac:dyDescent="0.25">
      <c r="M53" s="1"/>
      <c r="N53" s="1"/>
    </row>
    <row r="54" spans="1:16" x14ac:dyDescent="0.25">
      <c r="M54" s="1"/>
      <c r="N54" s="1"/>
    </row>
    <row r="55" spans="1:16" x14ac:dyDescent="0.25">
      <c r="N55" s="1"/>
    </row>
    <row r="56" spans="1:16" x14ac:dyDescent="0.25">
      <c r="N56" s="1"/>
    </row>
    <row r="57" spans="1:16" x14ac:dyDescent="0.25">
      <c r="N57" s="1"/>
    </row>
    <row r="58" spans="1:16" x14ac:dyDescent="0.25">
      <c r="N58" s="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>
      <selection activeCell="P1" sqref="P1:P1048576"/>
    </sheetView>
  </sheetViews>
  <sheetFormatPr defaultRowHeight="15" x14ac:dyDescent="0.25"/>
  <cols>
    <col min="1" max="1" width="34.5703125" customWidth="1"/>
  </cols>
  <sheetData>
    <row r="1" spans="1:16" ht="30" x14ac:dyDescent="0.25">
      <c r="A1" t="s">
        <v>87</v>
      </c>
      <c r="B1" s="2">
        <v>2009</v>
      </c>
      <c r="C1" s="2">
        <v>2010</v>
      </c>
      <c r="D1" s="2">
        <v>2011</v>
      </c>
      <c r="E1" s="2">
        <v>2012</v>
      </c>
      <c r="F1" s="2">
        <v>2013</v>
      </c>
      <c r="G1" s="2">
        <v>2014</v>
      </c>
      <c r="H1" s="2">
        <v>2015</v>
      </c>
      <c r="I1" s="2">
        <v>2016</v>
      </c>
      <c r="J1" s="2">
        <v>2017</v>
      </c>
      <c r="K1" s="2">
        <v>2018</v>
      </c>
      <c r="L1" s="2">
        <v>2019</v>
      </c>
      <c r="M1" s="2" t="s">
        <v>208</v>
      </c>
      <c r="N1" s="2"/>
      <c r="O1" s="2">
        <v>2021</v>
      </c>
      <c r="P1" s="2">
        <v>2022</v>
      </c>
    </row>
    <row r="2" spans="1:16" x14ac:dyDescent="0.25">
      <c r="A2" s="7" t="s">
        <v>88</v>
      </c>
      <c r="B2" s="1">
        <v>3.0041152263374484</v>
      </c>
      <c r="C2" s="1">
        <v>2.3005</v>
      </c>
      <c r="D2" s="1">
        <v>2.8080000000000003</v>
      </c>
      <c r="E2" s="1">
        <v>1.4769566609568321</v>
      </c>
      <c r="F2" s="1">
        <v>2.3171748583996714</v>
      </c>
      <c r="G2" s="1">
        <v>2.3564797018264616</v>
      </c>
      <c r="H2" s="1">
        <v>1.1055884132718425</v>
      </c>
      <c r="I2" s="1">
        <v>2.0148888578218931</v>
      </c>
      <c r="J2" s="1">
        <v>2.3173463151597438</v>
      </c>
      <c r="K2" s="1">
        <v>1.670044352272662</v>
      </c>
      <c r="L2" s="1">
        <v>1.5241210099491289</v>
      </c>
      <c r="M2" s="1">
        <v>1.0453265183331677</v>
      </c>
      <c r="N2" s="1"/>
      <c r="O2" s="1">
        <v>1.3902033914299659</v>
      </c>
      <c r="P2" s="1">
        <v>1.4192173388339819</v>
      </c>
    </row>
    <row r="3" spans="1:16" x14ac:dyDescent="0.25">
      <c r="A3" s="7" t="s">
        <v>89</v>
      </c>
      <c r="B3" s="1">
        <v>15.102880658436215</v>
      </c>
      <c r="C3" s="1">
        <v>17.655000000000001</v>
      </c>
      <c r="D3" s="1">
        <v>21.902400000000004</v>
      </c>
      <c r="E3" s="1">
        <v>14.493650724402668</v>
      </c>
      <c r="F3" s="1">
        <v>18.865007823927471</v>
      </c>
      <c r="G3" s="1">
        <v>13.448759242811741</v>
      </c>
      <c r="H3" s="1">
        <v>16.932761955326331</v>
      </c>
      <c r="I3" s="1">
        <v>15.604466657346567</v>
      </c>
      <c r="J3" s="1">
        <v>14.798258160538838</v>
      </c>
      <c r="K3" s="1">
        <v>12.461253036715274</v>
      </c>
      <c r="L3" s="1">
        <v>13.117733304393733</v>
      </c>
      <c r="M3" s="1">
        <v>9.8663776192434778</v>
      </c>
      <c r="N3" s="1"/>
      <c r="O3" s="1">
        <v>8.9237907534824235</v>
      </c>
      <c r="P3" s="1">
        <v>10.95652654693116</v>
      </c>
    </row>
    <row r="4" spans="1:16" x14ac:dyDescent="0.25">
      <c r="A4" s="7" t="s">
        <v>90</v>
      </c>
      <c r="B4" s="1">
        <v>31.358024691358025</v>
      </c>
      <c r="C4" s="1">
        <v>26.857000000000003</v>
      </c>
      <c r="D4" s="1">
        <v>25.7088</v>
      </c>
      <c r="E4" s="1">
        <v>28.315497302988074</v>
      </c>
      <c r="F4" s="1">
        <v>30.455327061569907</v>
      </c>
      <c r="G4" s="1">
        <v>30.731695672680786</v>
      </c>
      <c r="H4" s="1">
        <v>31.601378100437437</v>
      </c>
      <c r="I4" s="1">
        <v>27.48667725163601</v>
      </c>
      <c r="J4" s="1">
        <v>30.599742964997123</v>
      </c>
      <c r="K4" s="1">
        <v>30.808688152250671</v>
      </c>
      <c r="L4" s="1">
        <v>24.999144295187154</v>
      </c>
      <c r="M4" s="1">
        <v>20.080974959019027</v>
      </c>
      <c r="N4" s="1"/>
      <c r="O4" s="1">
        <v>24.313749469294759</v>
      </c>
      <c r="P4" s="1">
        <v>34.556981231890056</v>
      </c>
    </row>
    <row r="5" spans="1:16" x14ac:dyDescent="0.25">
      <c r="A5" s="7" t="s">
        <v>91</v>
      </c>
      <c r="B5" s="1">
        <v>15.020576131687243</v>
      </c>
      <c r="C5" s="1">
        <v>6.6875</v>
      </c>
      <c r="D5" s="1">
        <v>11.918400000000002</v>
      </c>
      <c r="E5" s="1">
        <v>17.18333672191844</v>
      </c>
      <c r="F5" s="1">
        <v>23.433794592476684</v>
      </c>
      <c r="G5" s="1">
        <v>8.8783261980980583</v>
      </c>
      <c r="H5" s="1">
        <v>2.1831877682456509</v>
      </c>
      <c r="I5" s="1">
        <v>5.8510664855904615</v>
      </c>
      <c r="J5" s="1">
        <v>5.0241151723214905</v>
      </c>
      <c r="K5" s="1">
        <v>5.2436195305451276</v>
      </c>
      <c r="L5" s="1">
        <v>3.8007387651998341</v>
      </c>
      <c r="M5" s="1">
        <v>4.1090208015094909</v>
      </c>
      <c r="N5" s="1"/>
      <c r="O5" s="1">
        <v>5.2806253487052857</v>
      </c>
      <c r="P5" s="1">
        <v>17.77557409766446</v>
      </c>
    </row>
    <row r="6" spans="1:16" x14ac:dyDescent="0.25">
      <c r="A6" s="7" t="s">
        <v>92</v>
      </c>
      <c r="B6" s="1">
        <v>35.514403292181072</v>
      </c>
      <c r="C6" s="1">
        <v>46.5</v>
      </c>
      <c r="D6" s="1">
        <v>37.6</v>
      </c>
      <c r="E6" s="1">
        <v>38.530558589733985</v>
      </c>
      <c r="F6" s="1">
        <v>24.928695663626272</v>
      </c>
      <c r="G6" s="1">
        <v>44.584739184582951</v>
      </c>
      <c r="H6" s="1">
        <v>48.177083762718738</v>
      </c>
      <c r="I6" s="1">
        <v>49.042900747605067</v>
      </c>
      <c r="J6" s="1">
        <v>47.260537386982804</v>
      </c>
      <c r="K6" s="1">
        <v>49.816394928216269</v>
      </c>
      <c r="L6" s="1">
        <v>56.558262625270153</v>
      </c>
      <c r="M6" s="1">
        <v>64.898300101894833</v>
      </c>
      <c r="N6" s="1"/>
      <c r="O6" s="1">
        <v>60.091631037087566</v>
      </c>
      <c r="P6" s="1">
        <v>35.291700784680117</v>
      </c>
    </row>
    <row r="7" spans="1:16" x14ac:dyDescent="0.25">
      <c r="A7" s="7"/>
      <c r="B7" s="1">
        <f>SUM(B2:B6)</f>
        <v>100</v>
      </c>
      <c r="C7" s="1">
        <f t="shared" ref="C7:P7" si="0">SUM(C2:C6)</f>
        <v>100</v>
      </c>
      <c r="D7" s="1">
        <f t="shared" si="0"/>
        <v>99.937600000000003</v>
      </c>
      <c r="E7" s="1">
        <f t="shared" si="0"/>
        <v>100</v>
      </c>
      <c r="F7" s="1">
        <f t="shared" si="0"/>
        <v>100</v>
      </c>
      <c r="G7" s="1">
        <f t="shared" si="0"/>
        <v>100</v>
      </c>
      <c r="H7" s="1">
        <f t="shared" si="0"/>
        <v>100</v>
      </c>
      <c r="I7" s="1">
        <f t="shared" si="0"/>
        <v>100</v>
      </c>
      <c r="J7" s="1">
        <f t="shared" si="0"/>
        <v>100</v>
      </c>
      <c r="K7" s="1">
        <f t="shared" si="0"/>
        <v>100</v>
      </c>
      <c r="L7" s="1">
        <f t="shared" si="0"/>
        <v>100</v>
      </c>
      <c r="M7" s="1">
        <f t="shared" si="0"/>
        <v>100</v>
      </c>
      <c r="N7" s="1"/>
      <c r="O7" s="1">
        <f t="shared" si="0"/>
        <v>100</v>
      </c>
      <c r="P7" s="1">
        <f t="shared" si="0"/>
        <v>99.999999999999773</v>
      </c>
    </row>
    <row r="9" spans="1:16" ht="30" x14ac:dyDescent="0.25">
      <c r="A9" s="5" t="s">
        <v>95</v>
      </c>
      <c r="B9" s="2">
        <v>2009</v>
      </c>
      <c r="C9" s="2">
        <v>2010</v>
      </c>
      <c r="D9" s="2">
        <v>2011</v>
      </c>
      <c r="E9" s="2">
        <v>2012</v>
      </c>
      <c r="F9" s="2">
        <v>2013</v>
      </c>
      <c r="G9" s="2">
        <v>2014</v>
      </c>
      <c r="H9" s="2">
        <v>2015</v>
      </c>
      <c r="I9" s="2">
        <v>2016</v>
      </c>
      <c r="J9" s="2">
        <v>2017</v>
      </c>
      <c r="K9" s="2">
        <v>2018</v>
      </c>
      <c r="L9" s="2">
        <v>2019</v>
      </c>
      <c r="M9" s="2" t="s">
        <v>208</v>
      </c>
      <c r="N9" s="2" t="s">
        <v>209</v>
      </c>
      <c r="O9" s="2">
        <v>2021</v>
      </c>
      <c r="P9" s="2">
        <v>2022</v>
      </c>
    </row>
    <row r="10" spans="1:16" x14ac:dyDescent="0.25">
      <c r="A10" t="s">
        <v>0</v>
      </c>
      <c r="B10" s="1">
        <v>7.88</v>
      </c>
      <c r="C10" s="1">
        <v>8.024482109227872</v>
      </c>
      <c r="D10" s="1">
        <v>7.4535256410256414</v>
      </c>
      <c r="E10" s="1">
        <v>7.8250912764916087</v>
      </c>
      <c r="F10" s="1">
        <v>7.7847043930819</v>
      </c>
      <c r="G10" s="1">
        <v>8.0036236324111236</v>
      </c>
      <c r="H10" s="1">
        <v>8.0277458504912129</v>
      </c>
      <c r="I10" s="1">
        <v>8.0277458504912129</v>
      </c>
      <c r="J10" s="1">
        <v>7.5110005480591289</v>
      </c>
      <c r="K10" s="1">
        <v>7.5942598317585466</v>
      </c>
      <c r="L10" s="1">
        <v>7.1910395132382829</v>
      </c>
      <c r="M10" s="1">
        <v>6.6005039204934342</v>
      </c>
      <c r="N10" s="1">
        <v>7.347836349331236</v>
      </c>
      <c r="O10" s="1">
        <v>6.8110474052971206</v>
      </c>
      <c r="P10" s="1">
        <v>7.0161023423855191</v>
      </c>
    </row>
    <row r="11" spans="1:16" x14ac:dyDescent="0.25">
      <c r="A11" t="s">
        <v>1</v>
      </c>
      <c r="B11" s="1">
        <v>7.67</v>
      </c>
      <c r="C11" s="1">
        <v>7.938069216757742</v>
      </c>
      <c r="D11" s="1">
        <v>7.3273273273273283</v>
      </c>
      <c r="E11" s="1">
        <v>7.7734316441710281</v>
      </c>
      <c r="F11" s="1">
        <v>7.8024375390799197</v>
      </c>
      <c r="G11" s="1">
        <v>7.9054908628908223</v>
      </c>
      <c r="H11" s="1">
        <v>7.8377714058491614</v>
      </c>
      <c r="I11" s="1">
        <v>7.9201996885785739</v>
      </c>
      <c r="J11" s="1">
        <v>7.3850906551123652</v>
      </c>
      <c r="K11" s="1">
        <v>7.487623323468064</v>
      </c>
      <c r="L11" s="1">
        <v>7.1066936910983989</v>
      </c>
      <c r="M11" s="1">
        <v>6.6324171158066436</v>
      </c>
      <c r="N11" s="1">
        <v>7.2462279796053028</v>
      </c>
      <c r="O11" s="1">
        <v>6.9703229028857248</v>
      </c>
      <c r="P11" s="1">
        <v>7.1562921248305384</v>
      </c>
    </row>
    <row r="12" spans="1:16" x14ac:dyDescent="0.25">
      <c r="A12" t="s">
        <v>2</v>
      </c>
      <c r="B12" s="1">
        <v>8.08</v>
      </c>
      <c r="C12" s="1">
        <v>8.1063829787234045</v>
      </c>
      <c r="D12" s="1">
        <v>7.5874363327674024</v>
      </c>
      <c r="E12" s="1">
        <v>7.8732316392511743</v>
      </c>
      <c r="F12" s="1">
        <v>7.7689259332166047</v>
      </c>
      <c r="G12" s="1">
        <v>8.0894282798837889</v>
      </c>
      <c r="H12" s="1">
        <v>8.1989972473456554</v>
      </c>
      <c r="I12" s="1">
        <v>7.8172501972728856</v>
      </c>
      <c r="J12" s="1">
        <v>7.6289732978983293</v>
      </c>
      <c r="K12" s="1">
        <v>7.6932476506263301</v>
      </c>
      <c r="L12" s="1">
        <v>7.2601838997474806</v>
      </c>
      <c r="M12" s="1">
        <v>6.5715109617294321</v>
      </c>
      <c r="N12" s="1">
        <v>7.4454357673204914</v>
      </c>
      <c r="O12" s="1">
        <v>6.6572155463502085</v>
      </c>
      <c r="P12" s="1">
        <v>6.8936568793185593</v>
      </c>
    </row>
    <row r="13" spans="1:16" x14ac:dyDescent="0.25">
      <c r="A13" t="s">
        <v>65</v>
      </c>
      <c r="B13" s="1">
        <v>7.62</v>
      </c>
      <c r="C13" s="1">
        <v>8.043321299638988</v>
      </c>
      <c r="D13" s="1">
        <v>7.1292217327459628</v>
      </c>
      <c r="E13" s="1">
        <v>7.9657816202273475</v>
      </c>
      <c r="F13" s="1">
        <v>8.015424669646805</v>
      </c>
      <c r="G13" s="1">
        <v>8.0964729005788598</v>
      </c>
      <c r="H13" s="1">
        <v>7.8245606172950168</v>
      </c>
      <c r="I13" s="1">
        <v>8.0125580891009349</v>
      </c>
      <c r="J13" s="1">
        <v>7.2949012037721834</v>
      </c>
      <c r="K13" s="1">
        <v>7.5177173090009868</v>
      </c>
      <c r="L13" s="1">
        <v>6.9932431267775579</v>
      </c>
      <c r="M13" s="1">
        <v>6.5858584442232093</v>
      </c>
      <c r="N13" s="1">
        <v>7.2834434943509967</v>
      </c>
      <c r="O13" s="1">
        <v>6.8951198680378614</v>
      </c>
      <c r="P13" s="1">
        <v>7.3252605107251467</v>
      </c>
    </row>
    <row r="14" spans="1:16" x14ac:dyDescent="0.25">
      <c r="A14" t="s">
        <v>66</v>
      </c>
      <c r="B14" s="1">
        <v>7.86</v>
      </c>
      <c r="C14" s="1">
        <v>8.0305206463195695</v>
      </c>
      <c r="D14" s="1">
        <v>7.6326530612244889</v>
      </c>
      <c r="E14" s="1">
        <v>7.7740632712586946</v>
      </c>
      <c r="F14" s="1">
        <v>7.7232836923340438</v>
      </c>
      <c r="G14" s="1">
        <v>7.9869214701177471</v>
      </c>
      <c r="H14" s="1">
        <v>8.0396249603040371</v>
      </c>
      <c r="I14" s="1">
        <v>7.9221680474752096</v>
      </c>
      <c r="J14" s="1">
        <v>7.5638879100045635</v>
      </c>
      <c r="K14" s="1">
        <v>7.6039200270064491</v>
      </c>
      <c r="L14" s="1">
        <v>7.2021447372897862</v>
      </c>
      <c r="M14" s="1">
        <v>6.5618004369076992</v>
      </c>
      <c r="N14" s="1">
        <v>7.3266962152004744</v>
      </c>
      <c r="O14" s="1">
        <v>6.7428673722549437</v>
      </c>
      <c r="P14" s="1">
        <v>7.0069359717861923</v>
      </c>
    </row>
    <row r="15" spans="1:16" x14ac:dyDescent="0.25">
      <c r="A15" t="s">
        <v>67</v>
      </c>
      <c r="B15" s="1">
        <v>8.2200000000000006</v>
      </c>
      <c r="C15" s="1">
        <v>8.0022123893805315</v>
      </c>
      <c r="D15" s="1">
        <v>7.2545454545454549</v>
      </c>
      <c r="E15" s="1">
        <v>7.8630070904879625</v>
      </c>
      <c r="F15" s="1">
        <v>7.7806809323845201</v>
      </c>
      <c r="G15" s="1">
        <v>7.9692002700722595</v>
      </c>
      <c r="H15" s="1">
        <v>8.1992821624539758</v>
      </c>
      <c r="I15" s="1">
        <v>7.8515045177694596</v>
      </c>
      <c r="J15" s="1">
        <v>7.5495967885604331</v>
      </c>
      <c r="K15" s="1">
        <v>7.6327219839274258</v>
      </c>
      <c r="L15" s="1">
        <v>7.2965772103257001</v>
      </c>
      <c r="M15" s="1">
        <v>6.7866593349114499</v>
      </c>
      <c r="N15" s="1">
        <v>7.467329524484402</v>
      </c>
      <c r="O15" s="1">
        <v>6.9681930034365118</v>
      </c>
      <c r="P15" s="1">
        <v>6.8222530444053282</v>
      </c>
    </row>
    <row r="16" spans="1:16" x14ac:dyDescent="0.25">
      <c r="A16" t="s">
        <v>6</v>
      </c>
      <c r="B16" s="1">
        <v>8.14</v>
      </c>
      <c r="C16" s="1">
        <v>8.0345622119815676</v>
      </c>
      <c r="D16" s="1">
        <v>7.1570397111913371</v>
      </c>
      <c r="E16" s="1">
        <v>7.8569188731658297</v>
      </c>
      <c r="F16" s="1">
        <v>7.410473460230409</v>
      </c>
      <c r="G16" s="1">
        <v>7.6562606226081993</v>
      </c>
      <c r="H16" s="1">
        <v>7.8697523420832942</v>
      </c>
      <c r="I16" s="1">
        <v>8.1321346755719031</v>
      </c>
      <c r="J16" s="1">
        <v>6.7574329305068472</v>
      </c>
      <c r="K16" s="1">
        <v>7.4005529354366564</v>
      </c>
      <c r="L16" s="1">
        <v>6.9932302842710934</v>
      </c>
      <c r="M16" s="1">
        <v>6.6021742012461893</v>
      </c>
      <c r="N16" s="1">
        <v>7.0698501284893185</v>
      </c>
      <c r="O16" s="1">
        <v>6.4837610159107859</v>
      </c>
      <c r="P16" s="1">
        <v>6.8311505949170783</v>
      </c>
    </row>
    <row r="17" spans="1:16" x14ac:dyDescent="0.25">
      <c r="A17" t="s">
        <v>7</v>
      </c>
      <c r="B17" s="1">
        <v>7.98</v>
      </c>
      <c r="C17" s="1">
        <v>7.9586056644880179</v>
      </c>
      <c r="D17" s="1">
        <v>7.1848739495798331</v>
      </c>
      <c r="E17" s="1">
        <v>7.5788407302953846</v>
      </c>
      <c r="F17" s="1">
        <v>7.7133032782106827</v>
      </c>
      <c r="G17" s="1">
        <v>7.9783134460788823</v>
      </c>
      <c r="H17" s="1">
        <v>7.8749489088933426</v>
      </c>
      <c r="I17" s="1">
        <v>8.2582271877581181</v>
      </c>
      <c r="J17" s="1">
        <v>7.2180006431417896</v>
      </c>
      <c r="K17" s="1">
        <v>7.4686006522862334</v>
      </c>
      <c r="L17" s="1">
        <v>7.1718566627266727</v>
      </c>
      <c r="M17" s="1">
        <v>6.4720233259991273</v>
      </c>
      <c r="N17" s="1">
        <v>7.2728987433952046</v>
      </c>
      <c r="O17" s="1">
        <v>7.0029483067863882</v>
      </c>
      <c r="P17" s="1">
        <v>6.9689780831946537</v>
      </c>
    </row>
    <row r="18" spans="1:16" x14ac:dyDescent="0.25">
      <c r="A18" t="s">
        <v>8</v>
      </c>
      <c r="B18" s="1">
        <v>7.78</v>
      </c>
      <c r="C18" s="1">
        <v>8.1301369863013679</v>
      </c>
      <c r="D18" s="1">
        <v>7.5110410094637228</v>
      </c>
      <c r="E18" s="1">
        <v>7.8753781907221683</v>
      </c>
      <c r="F18" s="1">
        <v>7.8343344215391379</v>
      </c>
      <c r="G18" s="1">
        <v>8.0866748223413527</v>
      </c>
      <c r="H18" s="1">
        <v>8.0363531923567084</v>
      </c>
      <c r="I18" s="1">
        <v>7.9140945108530021</v>
      </c>
      <c r="J18" s="1">
        <v>7.6098588281487043</v>
      </c>
      <c r="K18" s="1">
        <v>7.6758352112367909</v>
      </c>
      <c r="L18" s="1">
        <v>7.1181657624769725</v>
      </c>
      <c r="M18" s="1">
        <v>6.5699249897156253</v>
      </c>
      <c r="N18" s="1">
        <v>7.3728446657217965</v>
      </c>
      <c r="O18" s="1">
        <v>6.8641462632586103</v>
      </c>
      <c r="P18" s="1">
        <v>7.042575028071747</v>
      </c>
    </row>
    <row r="19" spans="1:16" x14ac:dyDescent="0.25">
      <c r="A19" t="s">
        <v>9</v>
      </c>
      <c r="B19" s="1">
        <v>7.81</v>
      </c>
      <c r="C19" s="1">
        <v>7.8982558139534902</v>
      </c>
      <c r="D19" s="1">
        <v>8.0608930987821381</v>
      </c>
      <c r="E19" s="1">
        <v>8.0268179896916969</v>
      </c>
      <c r="F19" s="1">
        <v>8.0768505358993803</v>
      </c>
      <c r="G19" s="1">
        <v>8.0968672502055981</v>
      </c>
      <c r="H19" s="1">
        <v>8.1548956014009413</v>
      </c>
      <c r="I19" s="1">
        <v>7.8141301770471063</v>
      </c>
      <c r="J19" s="1">
        <v>7.7146629839608485</v>
      </c>
      <c r="K19" s="1">
        <v>7.6373625365447895</v>
      </c>
      <c r="L19" s="1">
        <v>7.4192784950990101</v>
      </c>
      <c r="M19" s="1">
        <v>6.7347594496215883</v>
      </c>
      <c r="N19" s="1">
        <v>7.4963697453831735</v>
      </c>
      <c r="O19" s="1">
        <v>6.6939914352305152</v>
      </c>
      <c r="P19" s="1">
        <v>7.1154648094174817</v>
      </c>
    </row>
    <row r="20" spans="1:16" x14ac:dyDescent="0.25">
      <c r="A20" t="s">
        <v>10</v>
      </c>
      <c r="B20" s="1">
        <v>7.86</v>
      </c>
      <c r="C20" s="1">
        <v>8</v>
      </c>
      <c r="D20" s="1">
        <v>7.7908805031446535</v>
      </c>
      <c r="E20" s="1">
        <v>7.7367526503749531</v>
      </c>
      <c r="F20" s="1">
        <v>7.9325841970585946</v>
      </c>
      <c r="G20" s="1">
        <v>7.9101926361571371</v>
      </c>
      <c r="H20" s="1">
        <v>7.9403261947032426</v>
      </c>
      <c r="I20" s="1">
        <v>7.8</v>
      </c>
      <c r="J20" s="1"/>
      <c r="K20" s="1"/>
      <c r="L20" s="1"/>
      <c r="M20" s="1"/>
      <c r="N20" s="1"/>
      <c r="O20" s="1">
        <v>6.7979711038004158</v>
      </c>
      <c r="P20" s="1">
        <v>6.980051917894893</v>
      </c>
    </row>
    <row r="21" spans="1:16" x14ac:dyDescent="0.25">
      <c r="A21" t="s">
        <v>93</v>
      </c>
      <c r="B21" s="1">
        <v>7.55</v>
      </c>
      <c r="C21" s="1">
        <v>8.0032362459546924</v>
      </c>
      <c r="D21" s="1">
        <v>7.3666666666666663</v>
      </c>
      <c r="E21" s="1">
        <v>7.7816308105169174</v>
      </c>
      <c r="F21" s="1">
        <v>7.7459479147696237</v>
      </c>
      <c r="G21" s="1">
        <v>7.7793601921908637</v>
      </c>
      <c r="H21" s="1">
        <v>8.2480377451908371</v>
      </c>
      <c r="I21" s="1">
        <v>7.7905841980938044</v>
      </c>
      <c r="L21" s="1"/>
      <c r="M21" s="1"/>
      <c r="N21" s="1"/>
      <c r="O21" s="1">
        <v>6.8606811003128252</v>
      </c>
      <c r="P21" s="1">
        <v>7.1165396049046299</v>
      </c>
    </row>
    <row r="22" spans="1:16" x14ac:dyDescent="0.25">
      <c r="A22" t="s">
        <v>68</v>
      </c>
      <c r="B22" s="1"/>
      <c r="C22" s="1"/>
      <c r="D22" s="1"/>
      <c r="E22" s="1"/>
      <c r="F22" s="1"/>
      <c r="G22" s="1"/>
      <c r="H22" s="1"/>
      <c r="J22" s="1">
        <v>7.5730853231687734</v>
      </c>
      <c r="K22" s="1">
        <v>7.6144229563691068</v>
      </c>
      <c r="L22" s="1">
        <v>7.113055925713379</v>
      </c>
      <c r="M22" s="1">
        <v>6.6591035628748196</v>
      </c>
      <c r="N22" s="1">
        <v>7.2832647566413113</v>
      </c>
    </row>
    <row r="23" spans="1:16" x14ac:dyDescent="0.25">
      <c r="A23" t="s">
        <v>11</v>
      </c>
      <c r="B23" s="1">
        <v>7.79</v>
      </c>
      <c r="C23" s="1">
        <v>7.9579349904397709</v>
      </c>
      <c r="D23" s="1">
        <v>6.7689015691868768</v>
      </c>
      <c r="E23" s="1">
        <v>7.7385296574770255</v>
      </c>
      <c r="F23" s="1">
        <v>7.2673950324681575</v>
      </c>
      <c r="G23" s="1">
        <v>7.8657786709262991</v>
      </c>
      <c r="H23" s="1">
        <v>8.0182664220645776</v>
      </c>
      <c r="I23" s="1">
        <v>7.7826681664167081</v>
      </c>
      <c r="J23" s="1">
        <v>7.1612899301754132</v>
      </c>
      <c r="K23" s="1">
        <v>7.2655681602129407</v>
      </c>
      <c r="L23" s="1">
        <v>7.0503406510219531</v>
      </c>
      <c r="M23" s="1">
        <v>6.5630697216063068</v>
      </c>
      <c r="N23" s="1">
        <v>7.2547515539108263</v>
      </c>
      <c r="O23" s="1">
        <v>6.2612446937645263</v>
      </c>
      <c r="P23" s="1">
        <v>6.9934055989742134</v>
      </c>
    </row>
    <row r="24" spans="1:16" x14ac:dyDescent="0.25">
      <c r="A24" t="s">
        <v>12</v>
      </c>
      <c r="B24" s="1">
        <v>8.2200000000000006</v>
      </c>
      <c r="C24" s="1">
        <v>7.9958932238193023</v>
      </c>
      <c r="D24" s="1">
        <v>7.4892367906066557</v>
      </c>
      <c r="E24" s="1">
        <v>7.9192615511551168</v>
      </c>
      <c r="F24" s="1">
        <v>7.7279393688821347</v>
      </c>
      <c r="G24" s="1">
        <v>7.9610517377463719</v>
      </c>
      <c r="H24" s="1">
        <v>8.1508127332381601</v>
      </c>
      <c r="I24" s="1">
        <v>7.6523294493690885</v>
      </c>
      <c r="J24" s="1">
        <v>7.5765261614418025</v>
      </c>
      <c r="K24" s="1">
        <v>7.6612650136007376</v>
      </c>
      <c r="L24" s="1">
        <v>7.343455748585594</v>
      </c>
      <c r="M24" s="1">
        <v>6.8561224415497426</v>
      </c>
      <c r="N24" s="1">
        <v>7.4941895744945555</v>
      </c>
      <c r="O24" s="1">
        <v>6.8064612894036065</v>
      </c>
      <c r="P24" s="1">
        <v>6.7904357586835005</v>
      </c>
    </row>
    <row r="25" spans="1:16" x14ac:dyDescent="0.25">
      <c r="A25" t="s">
        <v>13</v>
      </c>
      <c r="B25" s="1">
        <v>7.88</v>
      </c>
      <c r="C25" s="1">
        <v>8.1408450704225359</v>
      </c>
      <c r="D25" s="1">
        <v>7.3115942028985499</v>
      </c>
      <c r="E25" s="1">
        <v>7.8433767196638922</v>
      </c>
      <c r="F25" s="1">
        <v>7.5504322057432915</v>
      </c>
      <c r="G25" s="1">
        <v>8.278042776653356</v>
      </c>
      <c r="H25" s="1">
        <v>7.9961616831730096</v>
      </c>
      <c r="I25" s="1">
        <v>8.0979790247263281</v>
      </c>
      <c r="J25" s="1">
        <v>7.4875140178695752</v>
      </c>
      <c r="K25" s="1">
        <v>7.6306922570282998</v>
      </c>
      <c r="L25" s="1">
        <v>7.2785463328941598</v>
      </c>
      <c r="M25" s="1">
        <v>6.4602061170212774</v>
      </c>
      <c r="N25" s="1">
        <v>7.3971346644122784</v>
      </c>
      <c r="O25" s="1">
        <v>6.8521850659148615</v>
      </c>
      <c r="P25" s="1">
        <v>7.1744567340276779</v>
      </c>
    </row>
    <row r="26" spans="1:16" x14ac:dyDescent="0.25">
      <c r="A26" t="s">
        <v>14</v>
      </c>
      <c r="B26" s="1">
        <v>7.68</v>
      </c>
      <c r="C26" s="1">
        <v>8.1356209150326784</v>
      </c>
      <c r="D26" s="1">
        <v>7.2418207681365576</v>
      </c>
      <c r="E26" s="1">
        <v>8.050306888299172</v>
      </c>
      <c r="F26" s="1">
        <v>8.208737986529778</v>
      </c>
      <c r="G26" s="1">
        <v>8.2925379412643778</v>
      </c>
      <c r="H26" s="1">
        <v>8.1559805569436232</v>
      </c>
      <c r="I26" s="1">
        <v>8.2478011183315694</v>
      </c>
      <c r="J26" s="1">
        <v>7.3048791151138897</v>
      </c>
      <c r="K26" s="1">
        <v>7.5255767082174074</v>
      </c>
      <c r="L26" s="1">
        <v>7.2966852478598447</v>
      </c>
      <c r="M26" s="1">
        <v>6.7972826140156819</v>
      </c>
      <c r="N26" s="1">
        <v>7.4408350625668112</v>
      </c>
      <c r="O26" s="1">
        <v>6.927724558771458</v>
      </c>
      <c r="P26" s="1">
        <v>7.4090895950741373</v>
      </c>
    </row>
    <row r="27" spans="1:16" x14ac:dyDescent="0.25">
      <c r="A27" t="s">
        <v>15</v>
      </c>
      <c r="B27" s="1">
        <v>7.9</v>
      </c>
      <c r="C27" s="1">
        <v>7.8740157480314963</v>
      </c>
      <c r="D27" s="1">
        <v>7.9158485273492305</v>
      </c>
      <c r="E27" s="1">
        <v>7.9292787674412919</v>
      </c>
      <c r="F27" s="1">
        <v>8.0792422876297838</v>
      </c>
      <c r="G27" s="1">
        <v>8.2675614983852785</v>
      </c>
      <c r="H27" s="1">
        <v>7.9901661240504218</v>
      </c>
      <c r="I27" s="1">
        <v>8.0590646148348313</v>
      </c>
      <c r="J27" s="1">
        <v>7.6277311042823719</v>
      </c>
      <c r="K27" s="1">
        <v>7.5712421262899037</v>
      </c>
      <c r="L27" s="1">
        <v>7.2042947680393059</v>
      </c>
      <c r="M27" s="1">
        <v>6.9007317564392325</v>
      </c>
      <c r="N27" s="1">
        <v>7.4719885737165592</v>
      </c>
      <c r="O27" s="1">
        <v>6.9346838298570104</v>
      </c>
      <c r="P27" s="1">
        <v>7.0351522195086389</v>
      </c>
    </row>
    <row r="28" spans="1:16" x14ac:dyDescent="0.25">
      <c r="A28" t="s">
        <v>16</v>
      </c>
      <c r="B28" s="1">
        <v>7.84</v>
      </c>
      <c r="C28" s="1">
        <v>8.2036199095022617</v>
      </c>
      <c r="D28" s="1">
        <v>7.2364963503649635</v>
      </c>
      <c r="E28" s="1">
        <v>7.7149023336214331</v>
      </c>
      <c r="F28" s="1">
        <v>7.7859649781077094</v>
      </c>
      <c r="G28" s="1">
        <v>7.946863479376459</v>
      </c>
      <c r="H28" s="1">
        <v>8.0265685886348948</v>
      </c>
      <c r="I28" s="1">
        <v>7.9252404803480072</v>
      </c>
      <c r="J28" s="1">
        <v>7.5225600128840409</v>
      </c>
      <c r="K28" s="1">
        <v>7.6022250319838989</v>
      </c>
      <c r="L28" s="1">
        <v>7.2273472564964631</v>
      </c>
      <c r="M28" s="1">
        <v>6.5289112218803611</v>
      </c>
      <c r="N28" s="1">
        <v>7.4416719520428822</v>
      </c>
      <c r="O28" s="1">
        <v>6.8425160020837836</v>
      </c>
      <c r="P28" s="1">
        <v>6.9574758428912835</v>
      </c>
    </row>
    <row r="29" spans="1:16" x14ac:dyDescent="0.25">
      <c r="A29" t="s">
        <v>17</v>
      </c>
      <c r="B29" s="1">
        <v>7.96</v>
      </c>
      <c r="C29" s="1">
        <v>8.0323159784560136</v>
      </c>
      <c r="D29" s="1">
        <v>7.4669117647058831</v>
      </c>
      <c r="E29" s="1">
        <v>7.9537620820614618</v>
      </c>
      <c r="F29" s="1">
        <v>7.7217019166786267</v>
      </c>
      <c r="G29" s="1">
        <v>7.8245068774556419</v>
      </c>
      <c r="H29" s="1">
        <v>8.0445454582089138</v>
      </c>
      <c r="I29" s="1">
        <v>8.0144903806794918</v>
      </c>
      <c r="J29" s="1">
        <v>7.5824641024131525</v>
      </c>
      <c r="K29" s="1">
        <v>7.6055919214496699</v>
      </c>
      <c r="L29" s="1">
        <v>7.2146082795654909</v>
      </c>
      <c r="M29" s="1">
        <v>6.6496032389758559</v>
      </c>
      <c r="N29" s="1">
        <v>7.3148798995044491</v>
      </c>
      <c r="O29" s="1">
        <v>6.7725985483841589</v>
      </c>
      <c r="P29" s="1">
        <v>7.0412721136342586</v>
      </c>
    </row>
    <row r="30" spans="1:16" x14ac:dyDescent="0.25">
      <c r="A30" t="s">
        <v>18</v>
      </c>
      <c r="B30" s="1">
        <v>7.86</v>
      </c>
      <c r="C30" s="1">
        <v>7.8943248532289632</v>
      </c>
      <c r="D30" s="1">
        <v>7.3213058419243975</v>
      </c>
      <c r="E30" s="1">
        <v>7.7343106681341975</v>
      </c>
      <c r="F30" s="1">
        <v>7.6014712751050917</v>
      </c>
      <c r="G30" s="1">
        <v>7.8870077707856598</v>
      </c>
      <c r="H30" s="1">
        <v>8.0129626481827749</v>
      </c>
      <c r="I30" s="1">
        <v>7.9444620991073149</v>
      </c>
      <c r="J30" s="1">
        <v>7.3158651735764098</v>
      </c>
      <c r="K30" s="1">
        <v>7.6443842001379272</v>
      </c>
      <c r="L30" s="1">
        <v>7.0823917687949747</v>
      </c>
      <c r="M30" s="1">
        <v>6.4676896701143587</v>
      </c>
      <c r="N30" s="1">
        <v>7.2426046690125538</v>
      </c>
      <c r="O30" s="1">
        <v>6.7683817394874284</v>
      </c>
      <c r="P30" s="1">
        <v>7.0201462773597054</v>
      </c>
    </row>
    <row r="31" spans="1:16" x14ac:dyDescent="0.25">
      <c r="A31" t="s">
        <v>19</v>
      </c>
      <c r="B31" s="1">
        <v>7.63</v>
      </c>
      <c r="C31" s="1">
        <v>8.2022058823529402</v>
      </c>
      <c r="D31" s="1">
        <v>7.8165374677002575</v>
      </c>
      <c r="E31" s="1">
        <v>7.9235021509175168</v>
      </c>
      <c r="F31" s="1">
        <v>7.505340361073328</v>
      </c>
      <c r="G31" s="1">
        <v>8.2198914145934019</v>
      </c>
      <c r="H31" s="1">
        <v>8.1688876341050261</v>
      </c>
      <c r="I31" s="1">
        <v>7.7005474566078416</v>
      </c>
      <c r="J31" s="1">
        <v>7.2628874094732589</v>
      </c>
      <c r="K31" s="1">
        <v>7.434212602378186</v>
      </c>
      <c r="L31" s="1">
        <v>7.1986282647051532</v>
      </c>
      <c r="M31" s="1">
        <v>6.3310928330172702</v>
      </c>
      <c r="N31" s="1">
        <v>7.1630182218417522</v>
      </c>
      <c r="O31" s="1">
        <v>6.7145646177561202</v>
      </c>
      <c r="P31" s="1">
        <v>7.0769223240109147</v>
      </c>
    </row>
    <row r="32" spans="1:16" x14ac:dyDescent="0.25">
      <c r="A32" t="s">
        <v>20</v>
      </c>
      <c r="B32" s="1"/>
      <c r="C32" s="1"/>
      <c r="D32" s="1"/>
      <c r="E32" s="1"/>
      <c r="F32" s="1"/>
      <c r="G32" s="1"/>
      <c r="H32" s="1"/>
      <c r="I32" s="1"/>
      <c r="J32" s="1">
        <v>7.5867564635689737</v>
      </c>
      <c r="K32" s="1">
        <v>7.6105283966696131</v>
      </c>
      <c r="L32" s="1">
        <v>7.2803928118110761</v>
      </c>
      <c r="M32" s="1">
        <v>6.9476442480604215</v>
      </c>
      <c r="N32" s="1">
        <v>7.6705732746769311</v>
      </c>
      <c r="O32" s="1">
        <v>6.9989923736979236</v>
      </c>
      <c r="P32" s="1">
        <v>7.12153992128769</v>
      </c>
    </row>
    <row r="33" spans="1:16" x14ac:dyDescent="0.25">
      <c r="A33" t="s">
        <v>21</v>
      </c>
      <c r="B33" s="1"/>
      <c r="C33" s="1"/>
      <c r="D33" s="1"/>
      <c r="E33" s="1"/>
      <c r="F33" s="1"/>
      <c r="G33" s="1"/>
      <c r="H33" s="1"/>
      <c r="I33" s="1"/>
      <c r="J33" s="1">
        <v>7.7394628594617521</v>
      </c>
      <c r="K33" s="1">
        <v>7.5963049639299216</v>
      </c>
      <c r="L33" s="1">
        <v>7.2822162025113748</v>
      </c>
      <c r="M33" s="1">
        <v>6.8707103450425455</v>
      </c>
      <c r="N33" s="1">
        <v>7.3559415833973878</v>
      </c>
      <c r="O33" s="1">
        <v>7.0242731805840011</v>
      </c>
      <c r="P33" s="1">
        <v>7.1320816107592018</v>
      </c>
    </row>
    <row r="34" spans="1:16" x14ac:dyDescent="0.25">
      <c r="A34" t="s">
        <v>22</v>
      </c>
      <c r="B34" s="1"/>
      <c r="C34" s="1"/>
      <c r="D34" s="1"/>
      <c r="E34" s="1"/>
      <c r="F34" s="1"/>
      <c r="G34" s="1"/>
      <c r="H34" s="1"/>
      <c r="I34" s="1"/>
      <c r="J34" s="1">
        <v>7.8949460472451145</v>
      </c>
      <c r="K34" s="1">
        <v>7.6267024893080384</v>
      </c>
      <c r="L34" s="1">
        <v>7.0999828404736025</v>
      </c>
      <c r="M34" s="1">
        <v>6.5675162233953133</v>
      </c>
      <c r="N34" s="1">
        <v>7.3856365552801764</v>
      </c>
      <c r="O34" s="1">
        <v>6.658069734497384</v>
      </c>
      <c r="P34" s="1">
        <v>7.014591872792808</v>
      </c>
    </row>
    <row r="35" spans="1:16" x14ac:dyDescent="0.25">
      <c r="A35" t="s">
        <v>23</v>
      </c>
      <c r="B35" s="1"/>
      <c r="C35" s="1"/>
      <c r="D35" s="1"/>
      <c r="E35" s="1"/>
      <c r="F35" s="1"/>
      <c r="G35" s="1"/>
      <c r="H35" s="1"/>
      <c r="I35" s="1"/>
      <c r="J35" s="1">
        <v>7.3712534234303417</v>
      </c>
      <c r="K35" s="1">
        <v>7.6408700308539661</v>
      </c>
      <c r="L35" s="1">
        <v>7.2870111831836999</v>
      </c>
      <c r="M35" s="1">
        <v>6.4190471571527867</v>
      </c>
      <c r="N35" s="1">
        <v>7.2898101543064477</v>
      </c>
      <c r="O35" s="1">
        <v>7.0529856136461415</v>
      </c>
      <c r="P35" s="1">
        <v>6.9799043144327513</v>
      </c>
    </row>
    <row r="36" spans="1:16" x14ac:dyDescent="0.25">
      <c r="A36" t="s">
        <v>24</v>
      </c>
      <c r="B36" s="1"/>
      <c r="C36" s="1"/>
      <c r="D36" s="1"/>
      <c r="E36" s="1"/>
      <c r="F36" s="1"/>
      <c r="G36" s="1"/>
      <c r="H36" s="1"/>
      <c r="I36" s="1"/>
      <c r="J36" s="1">
        <v>7.4171664816757108</v>
      </c>
      <c r="K36" s="1">
        <v>7.5954250076322563</v>
      </c>
      <c r="L36" s="1">
        <v>7.156565384573959</v>
      </c>
      <c r="M36" s="1">
        <v>6.3897809243921957</v>
      </c>
      <c r="N36" s="1">
        <v>7.2528676317988809</v>
      </c>
      <c r="O36" s="1">
        <v>6.6394654119739558</v>
      </c>
      <c r="P36" s="1">
        <v>6.9419863585037129</v>
      </c>
    </row>
    <row r="37" spans="1:16" x14ac:dyDescent="0.25">
      <c r="A37" t="s">
        <v>25</v>
      </c>
      <c r="B37" s="1"/>
      <c r="C37" s="1"/>
      <c r="D37" s="1"/>
      <c r="E37" s="1"/>
      <c r="F37" s="1"/>
      <c r="G37" s="1"/>
      <c r="H37" s="1"/>
      <c r="I37" s="1"/>
      <c r="J37" s="1">
        <v>7.3736141307287113</v>
      </c>
      <c r="K37" s="1">
        <v>7.542031170789409</v>
      </c>
      <c r="L37" s="1">
        <v>6.8650052313781833</v>
      </c>
      <c r="M37" s="1">
        <v>6.2796625199523675</v>
      </c>
      <c r="N37" s="1">
        <v>7.154521423954197</v>
      </c>
      <c r="O37" s="1">
        <v>6.7451965227935027</v>
      </c>
      <c r="P37" s="1">
        <v>6.9757709817438522</v>
      </c>
    </row>
    <row r="38" spans="1:16" x14ac:dyDescent="0.25">
      <c r="A38" t="s">
        <v>26</v>
      </c>
      <c r="B38" s="1"/>
      <c r="C38" s="1"/>
      <c r="D38" s="1"/>
      <c r="E38" s="1"/>
      <c r="F38" s="1"/>
      <c r="G38" s="1"/>
      <c r="H38" s="1"/>
      <c r="I38" s="1"/>
      <c r="J38" s="1">
        <v>7.7702997666732809</v>
      </c>
      <c r="K38" s="1">
        <v>7.7866149369544138</v>
      </c>
      <c r="L38" s="1">
        <v>7.141917062992591</v>
      </c>
      <c r="M38" s="1">
        <v>6.9919866510796043</v>
      </c>
      <c r="N38" s="1">
        <v>7.5176119786138491</v>
      </c>
      <c r="O38" s="1">
        <v>6.8883296350607193</v>
      </c>
      <c r="P38" s="1">
        <v>7.0731791179081061</v>
      </c>
    </row>
    <row r="39" spans="1:16" x14ac:dyDescent="0.25">
      <c r="A39" t="s">
        <v>27</v>
      </c>
      <c r="J39" s="1">
        <v>7.4491306167484685</v>
      </c>
      <c r="K39" s="1">
        <v>7.5879610755623297</v>
      </c>
      <c r="L39" s="1">
        <v>7.0173372206025268</v>
      </c>
      <c r="M39" s="1">
        <v>6.6338086725148626</v>
      </c>
      <c r="N39" s="1">
        <v>7.4499147802015537</v>
      </c>
      <c r="O39" s="1">
        <v>6.6619130161596232</v>
      </c>
      <c r="P39" s="1">
        <v>6.8957375540734303</v>
      </c>
    </row>
    <row r="40" spans="1:16" x14ac:dyDescent="0.25">
      <c r="A40" t="s">
        <v>28</v>
      </c>
      <c r="J40" s="1">
        <v>7.3677072704493485</v>
      </c>
      <c r="K40" s="1">
        <v>7.5405660236167442</v>
      </c>
      <c r="L40" s="1">
        <v>7.2001188734455024</v>
      </c>
      <c r="M40" s="1">
        <v>6.5925064719651516</v>
      </c>
      <c r="N40" s="1">
        <v>7.3029671438218546</v>
      </c>
      <c r="O40" s="1">
        <v>6.8780587794535144</v>
      </c>
      <c r="P40" s="1">
        <v>7.1569012719834824</v>
      </c>
    </row>
    <row r="41" spans="1:16" x14ac:dyDescent="0.25">
      <c r="A41" t="s">
        <v>29</v>
      </c>
      <c r="J41" s="1">
        <v>7.2849666879218979</v>
      </c>
      <c r="K41" s="1">
        <v>7.4193943144894705</v>
      </c>
      <c r="L41" s="1">
        <v>7.2283283678524004</v>
      </c>
      <c r="M41" s="1">
        <v>6.3310928330172702</v>
      </c>
      <c r="N41" s="1">
        <v>7.1630182218417522</v>
      </c>
      <c r="O41" s="1">
        <v>6.7145646177561202</v>
      </c>
      <c r="P41" s="1">
        <v>7.0769223240109147</v>
      </c>
    </row>
    <row r="42" spans="1:16" x14ac:dyDescent="0.25">
      <c r="A42" t="s">
        <v>30</v>
      </c>
      <c r="J42" s="1">
        <v>7.3103545068771361</v>
      </c>
      <c r="K42" s="1">
        <v>7.3978340385856702</v>
      </c>
      <c r="L42" s="1">
        <v>7.1882389353141445</v>
      </c>
      <c r="M42" s="1">
        <v>6.7192300837640335</v>
      </c>
      <c r="N42" s="1">
        <v>7.2132900745013222</v>
      </c>
      <c r="O42" s="1">
        <v>7.00028959708923</v>
      </c>
      <c r="P42" s="1">
        <v>7.0415482147420292</v>
      </c>
    </row>
    <row r="43" spans="1:16" x14ac:dyDescent="0.25">
      <c r="A43" t="s">
        <v>31</v>
      </c>
      <c r="J43" s="1">
        <v>7.266921455328573</v>
      </c>
      <c r="K43" s="1">
        <v>7.4139454539414684</v>
      </c>
      <c r="L43" s="1">
        <v>7.1410661744549424</v>
      </c>
      <c r="M43" s="1">
        <v>6.6711764144642691</v>
      </c>
      <c r="N43" s="1">
        <v>7.5274070426003439</v>
      </c>
      <c r="O43" s="1">
        <v>6.9132553286702612</v>
      </c>
      <c r="P43" s="1">
        <v>7.0061642106281026</v>
      </c>
    </row>
    <row r="44" spans="1:16" x14ac:dyDescent="0.25">
      <c r="A44" t="s">
        <v>32</v>
      </c>
      <c r="J44" s="1">
        <v>7.4405738408209476</v>
      </c>
      <c r="K44" s="1">
        <v>7.5723888795784227</v>
      </c>
      <c r="L44" s="1">
        <v>7.0257376285823145</v>
      </c>
      <c r="M44" s="1">
        <v>6.6173998724859446</v>
      </c>
      <c r="N44" s="1">
        <v>7.3485844480055817</v>
      </c>
      <c r="O44" s="1">
        <v>6.7909060657158991</v>
      </c>
      <c r="P44" s="1">
        <v>6.8083594079006655</v>
      </c>
    </row>
    <row r="45" spans="1:16" x14ac:dyDescent="0.25">
      <c r="A45" t="s">
        <v>33</v>
      </c>
      <c r="J45" s="1">
        <v>7.6035538568743801</v>
      </c>
      <c r="K45" s="1">
        <v>7.6542998972530674</v>
      </c>
      <c r="L45" s="1">
        <v>7.426013698630137</v>
      </c>
      <c r="M45" s="1">
        <v>6.4893703377139573</v>
      </c>
      <c r="N45" s="1">
        <v>7.4291480184431489</v>
      </c>
      <c r="O45" s="1">
        <v>6.7138270137651919</v>
      </c>
      <c r="P45" s="1">
        <v>7.0483380155468938</v>
      </c>
    </row>
    <row r="46" spans="1:16" x14ac:dyDescent="0.25">
      <c r="A46" t="s">
        <v>34</v>
      </c>
      <c r="J46" s="1">
        <v>7.3230935853886683</v>
      </c>
      <c r="K46" s="1">
        <v>7.7368548876745598</v>
      </c>
      <c r="L46" s="1">
        <v>7.4560474901508869</v>
      </c>
      <c r="M46" s="1">
        <v>6.5582839194504787</v>
      </c>
      <c r="N46" s="1">
        <v>7.2423350141705631</v>
      </c>
      <c r="O46" s="1">
        <v>6.6073776522386547</v>
      </c>
      <c r="P46" s="1">
        <v>6.8894238404311681</v>
      </c>
    </row>
    <row r="47" spans="1:16" x14ac:dyDescent="0.25">
      <c r="A47" t="s">
        <v>69</v>
      </c>
      <c r="B47" s="1">
        <v>8.0399999999999991</v>
      </c>
      <c r="C47" s="1">
        <v>9.0220000000000002</v>
      </c>
      <c r="D47" s="1">
        <v>8.0919080919080919</v>
      </c>
      <c r="E47" s="1">
        <v>8.5331605640082486</v>
      </c>
      <c r="F47" s="1">
        <v>9.1083284488730225</v>
      </c>
      <c r="G47" s="1">
        <v>9.2551173676121294</v>
      </c>
      <c r="H47" s="1">
        <v>8.5861451847432981</v>
      </c>
      <c r="I47" s="1">
        <v>7.8228181068666336</v>
      </c>
      <c r="J47" s="1">
        <v>8.415454735230675</v>
      </c>
      <c r="K47" s="1">
        <v>8.5589433044214083</v>
      </c>
      <c r="L47" s="1">
        <v>7.6919865782451335</v>
      </c>
      <c r="M47" s="1">
        <v>7.3470985517959742</v>
      </c>
      <c r="N47" s="1"/>
      <c r="O47" s="1">
        <v>8.742019037612252</v>
      </c>
      <c r="P47" s="1">
        <v>8.2261038967739673</v>
      </c>
    </row>
    <row r="48" spans="1:16" x14ac:dyDescent="0.25">
      <c r="A48" t="s">
        <v>70</v>
      </c>
      <c r="B48" s="1">
        <v>8.57</v>
      </c>
      <c r="C48" s="1">
        <v>8.3529999999999998</v>
      </c>
      <c r="D48" s="1">
        <v>8.0169830169830174</v>
      </c>
      <c r="E48" s="1">
        <v>8.3912470609616197</v>
      </c>
      <c r="F48" s="1">
        <v>8.4156485618542298</v>
      </c>
      <c r="G48" s="1">
        <v>8.5769444988493362</v>
      </c>
      <c r="H48" s="1">
        <v>8.2442037100150927</v>
      </c>
      <c r="I48" s="1">
        <v>8.4779044315037382</v>
      </c>
      <c r="J48" s="1">
        <v>7.9546017952245398</v>
      </c>
      <c r="K48" s="1">
        <v>8.0224617162055374</v>
      </c>
      <c r="L48" s="1">
        <v>7.3622147797284487</v>
      </c>
      <c r="M48" s="1">
        <v>6.8419193950893735</v>
      </c>
      <c r="N48" s="1"/>
      <c r="O48" s="1">
        <v>7.5961015341630063</v>
      </c>
      <c r="P48" s="1">
        <v>7.742945703591416</v>
      </c>
    </row>
    <row r="49" spans="1:16" x14ac:dyDescent="0.25">
      <c r="A49" t="s">
        <v>71</v>
      </c>
      <c r="B49" s="1">
        <v>7.77</v>
      </c>
      <c r="C49" s="1">
        <v>7.9620000000000006</v>
      </c>
      <c r="D49" s="1">
        <v>7.4830000000000005</v>
      </c>
      <c r="E49" s="1">
        <v>7.8239128823280604</v>
      </c>
      <c r="F49" s="1">
        <v>7.9316685158132438</v>
      </c>
      <c r="G49" s="1">
        <v>7.9651839570588301</v>
      </c>
      <c r="H49" s="1">
        <v>7.9221309283581594</v>
      </c>
      <c r="I49" s="1">
        <v>8.1774908742824088</v>
      </c>
      <c r="J49" s="1">
        <v>7.4224655361396268</v>
      </c>
      <c r="K49" s="1">
        <v>7.5557256569809192</v>
      </c>
      <c r="L49" s="1">
        <v>7.1703108187341744</v>
      </c>
      <c r="M49" s="1">
        <v>6.4890067795898672</v>
      </c>
      <c r="N49" s="1"/>
      <c r="O49" s="1">
        <v>6.6086672617931113</v>
      </c>
      <c r="P49" s="1">
        <v>7.1176824913176526</v>
      </c>
    </row>
    <row r="50" spans="1:16" x14ac:dyDescent="0.25">
      <c r="A50" t="s">
        <v>72</v>
      </c>
      <c r="B50" s="1">
        <v>7.38</v>
      </c>
      <c r="C50" s="1">
        <v>7.2039999999999997</v>
      </c>
      <c r="D50" s="1">
        <v>6.2292292292292304</v>
      </c>
      <c r="E50" s="1">
        <v>7.2886363854105802</v>
      </c>
      <c r="F50" s="1">
        <v>6.9548910475835868</v>
      </c>
      <c r="G50" s="1">
        <v>6.9360510664336479</v>
      </c>
      <c r="H50" s="1">
        <v>7.5948869965825185</v>
      </c>
      <c r="I50" s="1">
        <v>7.828333209711527</v>
      </c>
      <c r="J50" s="1">
        <v>6.3264515197226956</v>
      </c>
      <c r="K50" s="1">
        <v>6.4958184191687369</v>
      </c>
      <c r="L50" s="1">
        <v>6.5357101234306292</v>
      </c>
      <c r="M50" s="1">
        <v>6.3757885558955767</v>
      </c>
      <c r="N50" s="1"/>
      <c r="O50" s="1">
        <v>5.9078433969671025</v>
      </c>
      <c r="P50" s="1">
        <v>6.2740032688917386</v>
      </c>
    </row>
    <row r="51" spans="1:16" x14ac:dyDescent="0.25">
      <c r="L51" s="1"/>
      <c r="M51" s="1"/>
      <c r="N51" s="1"/>
    </row>
    <row r="52" spans="1:16" x14ac:dyDescent="0.25">
      <c r="L52" s="1"/>
      <c r="M52" s="1"/>
      <c r="N52" s="1"/>
    </row>
    <row r="53" spans="1:16" x14ac:dyDescent="0.25">
      <c r="M53" s="1"/>
      <c r="N53" s="1"/>
    </row>
    <row r="54" spans="1:16" x14ac:dyDescent="0.25">
      <c r="M54" s="1"/>
      <c r="N54" s="1"/>
    </row>
    <row r="55" spans="1:16" x14ac:dyDescent="0.25">
      <c r="N55" s="1"/>
    </row>
    <row r="56" spans="1:16" x14ac:dyDescent="0.25">
      <c r="N56" s="1"/>
    </row>
    <row r="57" spans="1:16" x14ac:dyDescent="0.25">
      <c r="N57" s="1"/>
    </row>
    <row r="58" spans="1:16" x14ac:dyDescent="0.25">
      <c r="N58" s="1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>
      <selection activeCell="A27" sqref="A27:XFD31"/>
    </sheetView>
  </sheetViews>
  <sheetFormatPr defaultRowHeight="15" x14ac:dyDescent="0.25"/>
  <cols>
    <col min="1" max="1" width="34.5703125" customWidth="1"/>
  </cols>
  <sheetData>
    <row r="1" spans="1:16" ht="30" x14ac:dyDescent="0.25">
      <c r="A1" t="s">
        <v>87</v>
      </c>
      <c r="B1" s="2">
        <v>2009</v>
      </c>
      <c r="C1" s="2">
        <v>2010</v>
      </c>
      <c r="D1" s="2">
        <v>2011</v>
      </c>
      <c r="E1" s="2">
        <v>2012</v>
      </c>
      <c r="F1" s="2">
        <v>2013</v>
      </c>
      <c r="G1" s="2">
        <v>2014</v>
      </c>
      <c r="H1" s="2">
        <v>2015</v>
      </c>
      <c r="I1" s="2">
        <v>2016</v>
      </c>
      <c r="J1" s="2">
        <v>2017</v>
      </c>
      <c r="K1" s="2">
        <v>2018</v>
      </c>
      <c r="L1" s="2">
        <v>2019</v>
      </c>
      <c r="M1" s="2" t="s">
        <v>208</v>
      </c>
      <c r="N1" s="2"/>
      <c r="O1" s="2">
        <v>2021</v>
      </c>
      <c r="P1" s="2">
        <v>2022</v>
      </c>
    </row>
    <row r="2" spans="1:16" x14ac:dyDescent="0.25">
      <c r="A2" s="7" t="s">
        <v>88</v>
      </c>
      <c r="B2" s="1">
        <v>3.9917695473251027</v>
      </c>
      <c r="C2" s="1">
        <v>2.1276000000000002</v>
      </c>
      <c r="D2" s="1">
        <v>3.4026000000000001</v>
      </c>
      <c r="E2" s="1">
        <v>1.4062490996927226</v>
      </c>
      <c r="F2" s="1">
        <v>2.465504340818677</v>
      </c>
      <c r="G2" s="1">
        <v>2.1147240470736208</v>
      </c>
      <c r="H2" s="1">
        <v>0.3031804473962344</v>
      </c>
      <c r="I2" s="1">
        <v>1.6855648312729259</v>
      </c>
      <c r="J2" s="1">
        <v>2.49528742286128</v>
      </c>
      <c r="K2" s="1">
        <v>1.3792351165069681</v>
      </c>
      <c r="L2" s="1">
        <v>1.2049934503346913</v>
      </c>
      <c r="M2" s="1">
        <v>0.62524301444335595</v>
      </c>
      <c r="N2" s="1"/>
      <c r="O2" s="1">
        <v>0.24205107554092603</v>
      </c>
      <c r="P2" s="1">
        <v>0.56714638046180943</v>
      </c>
    </row>
    <row r="3" spans="1:16" x14ac:dyDescent="0.25">
      <c r="A3" s="7" t="s">
        <v>89</v>
      </c>
      <c r="B3" s="1">
        <v>19.547325102880659</v>
      </c>
      <c r="C3" s="1">
        <v>25.413</v>
      </c>
      <c r="D3" s="1">
        <v>21.442800000000002</v>
      </c>
      <c r="E3" s="1">
        <v>15.153601681835731</v>
      </c>
      <c r="F3" s="1">
        <v>21.080977855116171</v>
      </c>
      <c r="G3" s="1">
        <v>14.523612950596076</v>
      </c>
      <c r="H3" s="1">
        <v>16.931154336366649</v>
      </c>
      <c r="I3" s="1">
        <v>16.87570316816787</v>
      </c>
      <c r="J3" s="1">
        <v>15.067185466718481</v>
      </c>
      <c r="K3" s="1">
        <v>12.427468820259577</v>
      </c>
      <c r="L3" s="1">
        <v>12.072404305020713</v>
      </c>
      <c r="M3" s="1">
        <v>8.7521026127718731</v>
      </c>
      <c r="N3" s="1"/>
      <c r="O3" s="1">
        <v>5.3625068918487981</v>
      </c>
      <c r="P3" s="1">
        <v>6.5840949407856106</v>
      </c>
    </row>
    <row r="4" spans="1:16" x14ac:dyDescent="0.25">
      <c r="A4" s="7" t="s">
        <v>90</v>
      </c>
      <c r="B4" s="1">
        <v>32.469135802469133</v>
      </c>
      <c r="C4" s="1">
        <v>25.944899999999997</v>
      </c>
      <c r="D4" s="1">
        <v>30.880200000000006</v>
      </c>
      <c r="E4" s="1">
        <v>30.124013983469741</v>
      </c>
      <c r="F4" s="1">
        <v>30.148913910457392</v>
      </c>
      <c r="G4" s="1">
        <v>31.844207947727444</v>
      </c>
      <c r="H4" s="1">
        <v>30.78215196698363</v>
      </c>
      <c r="I4" s="1">
        <v>31.577451685273576</v>
      </c>
      <c r="J4" s="1">
        <v>29.136909033151714</v>
      </c>
      <c r="K4" s="1">
        <v>31.516566852340009</v>
      </c>
      <c r="L4" s="1">
        <v>24.050258261779636</v>
      </c>
      <c r="M4" s="1">
        <v>17.830296801640152</v>
      </c>
      <c r="N4" s="1"/>
      <c r="O4" s="1">
        <v>25.103613407016084</v>
      </c>
      <c r="P4" s="1">
        <v>33.071837554022032</v>
      </c>
    </row>
    <row r="5" spans="1:16" x14ac:dyDescent="0.25">
      <c r="A5" s="7" t="s">
        <v>91</v>
      </c>
      <c r="B5" s="1">
        <v>9.7942386831275723</v>
      </c>
      <c r="C5" s="1">
        <v>5.6736000000000004</v>
      </c>
      <c r="D5" s="1">
        <v>8.4743999999999993</v>
      </c>
      <c r="E5" s="1">
        <v>14.122045037177031</v>
      </c>
      <c r="F5" s="1">
        <v>22.23547017235688</v>
      </c>
      <c r="G5" s="1">
        <v>9.1144845138916892</v>
      </c>
      <c r="H5" s="1">
        <v>1.8805431938359769</v>
      </c>
      <c r="I5" s="1">
        <v>3.6863903257374528</v>
      </c>
      <c r="J5" s="1">
        <v>4.8300085947086915</v>
      </c>
      <c r="K5" s="1">
        <v>4.4563368811912891</v>
      </c>
      <c r="L5" s="1">
        <v>5.3503094429945568</v>
      </c>
      <c r="M5" s="1">
        <v>4.6151582004268974</v>
      </c>
      <c r="N5" s="1"/>
      <c r="O5" s="1">
        <v>5.0217211387448986</v>
      </c>
      <c r="P5" s="1">
        <v>19.124358266065698</v>
      </c>
    </row>
    <row r="6" spans="1:16" x14ac:dyDescent="0.25">
      <c r="A6" s="7" t="s">
        <v>92</v>
      </c>
      <c r="B6" s="1">
        <v>34.197530864197532</v>
      </c>
      <c r="C6" s="1">
        <v>40.9</v>
      </c>
      <c r="D6" s="1">
        <v>35.799999999999997</v>
      </c>
      <c r="E6" s="1">
        <v>39.194090197824778</v>
      </c>
      <c r="F6" s="1">
        <v>24.069133721250878</v>
      </c>
      <c r="G6" s="1">
        <v>42.402970540711173</v>
      </c>
      <c r="H6" s="1">
        <v>50.102970055417508</v>
      </c>
      <c r="I6" s="1">
        <v>46.174889989548177</v>
      </c>
      <c r="J6" s="1">
        <v>48.47060948255983</v>
      </c>
      <c r="K6" s="1">
        <v>50.22039232970215</v>
      </c>
      <c r="L6" s="1">
        <v>57.322034539870401</v>
      </c>
      <c r="M6" s="1">
        <v>68.177199370717716</v>
      </c>
      <c r="N6" s="1"/>
      <c r="O6" s="1">
        <v>64.270107486849298</v>
      </c>
      <c r="P6" s="1">
        <v>40.652562858664702</v>
      </c>
    </row>
    <row r="7" spans="1:16" x14ac:dyDescent="0.25">
      <c r="A7" s="7"/>
      <c r="B7" s="1">
        <f>SUM(B2:B6)</f>
        <v>100</v>
      </c>
      <c r="C7" s="1">
        <f t="shared" ref="C7:P7" si="0">SUM(C2:C6)</f>
        <v>100.0591</v>
      </c>
      <c r="D7" s="1">
        <f t="shared" si="0"/>
        <v>100</v>
      </c>
      <c r="E7" s="1">
        <f t="shared" si="0"/>
        <v>100</v>
      </c>
      <c r="F7" s="1">
        <f t="shared" si="0"/>
        <v>100</v>
      </c>
      <c r="G7" s="1">
        <f t="shared" si="0"/>
        <v>100</v>
      </c>
      <c r="H7" s="1">
        <f t="shared" si="0"/>
        <v>100</v>
      </c>
      <c r="I7" s="1">
        <f t="shared" si="0"/>
        <v>100</v>
      </c>
      <c r="J7" s="1">
        <f t="shared" si="0"/>
        <v>100</v>
      </c>
      <c r="K7" s="1">
        <f t="shared" si="0"/>
        <v>100</v>
      </c>
      <c r="L7" s="1">
        <f t="shared" si="0"/>
        <v>100</v>
      </c>
      <c r="M7" s="1">
        <f t="shared" si="0"/>
        <v>100</v>
      </c>
      <c r="N7" s="1"/>
      <c r="O7" s="1">
        <f t="shared" si="0"/>
        <v>100</v>
      </c>
      <c r="P7" s="1">
        <f t="shared" si="0"/>
        <v>99.999999999999858</v>
      </c>
    </row>
    <row r="9" spans="1:16" ht="30" x14ac:dyDescent="0.25">
      <c r="A9" s="5" t="s">
        <v>95</v>
      </c>
      <c r="B9" s="2">
        <v>2009</v>
      </c>
      <c r="C9" s="2">
        <v>2010</v>
      </c>
      <c r="D9" s="2">
        <v>2011</v>
      </c>
      <c r="E9" s="2">
        <v>2012</v>
      </c>
      <c r="F9" s="2">
        <v>2013</v>
      </c>
      <c r="G9" s="2">
        <v>2014</v>
      </c>
      <c r="H9" s="2">
        <v>2015</v>
      </c>
      <c r="I9" s="2">
        <v>2016</v>
      </c>
      <c r="J9" s="2">
        <v>2017</v>
      </c>
      <c r="K9" s="2">
        <v>2018</v>
      </c>
      <c r="L9" s="2">
        <v>2019</v>
      </c>
      <c r="M9" s="2" t="s">
        <v>208</v>
      </c>
      <c r="N9" s="2" t="s">
        <v>209</v>
      </c>
      <c r="O9" s="2">
        <v>2021</v>
      </c>
      <c r="P9" s="2">
        <v>2022</v>
      </c>
    </row>
    <row r="10" spans="1:16" x14ac:dyDescent="0.25">
      <c r="A10" t="s">
        <v>0</v>
      </c>
      <c r="B10" s="1">
        <v>7.95</v>
      </c>
      <c r="C10" s="1">
        <v>8.1228668941979532</v>
      </c>
      <c r="D10" s="1">
        <v>7.5007800312012485</v>
      </c>
      <c r="E10" s="1">
        <v>7.7584432831082903</v>
      </c>
      <c r="F10" s="1">
        <v>7.9259466034152322</v>
      </c>
      <c r="G10" s="1">
        <v>8.0656786594733649</v>
      </c>
      <c r="H10" s="1">
        <v>8.0764955273793131</v>
      </c>
      <c r="I10" s="1">
        <v>8.0764955273793131</v>
      </c>
      <c r="J10" s="1">
        <v>7.6450733667335289</v>
      </c>
      <c r="K10" s="1">
        <v>7.7114066332799549</v>
      </c>
      <c r="L10" s="1">
        <v>7.2062488913379052</v>
      </c>
      <c r="M10" s="1">
        <v>6.5084336631302904</v>
      </c>
      <c r="N10" s="1">
        <v>7.5688357832175477</v>
      </c>
      <c r="O10" s="1">
        <v>7.3016965465809101</v>
      </c>
      <c r="P10" s="1">
        <v>7.0207039863897851</v>
      </c>
    </row>
    <row r="11" spans="1:16" x14ac:dyDescent="0.25">
      <c r="A11" t="s">
        <v>1</v>
      </c>
      <c r="B11" s="1">
        <v>7.64</v>
      </c>
      <c r="C11" s="1">
        <v>7.9634782608695645</v>
      </c>
      <c r="D11" s="1">
        <v>7.2745398773006134</v>
      </c>
      <c r="E11" s="1">
        <v>7.7009022970596748</v>
      </c>
      <c r="F11" s="1">
        <v>7.8227707781943838</v>
      </c>
      <c r="G11" s="1">
        <v>7.855755916414906</v>
      </c>
      <c r="H11" s="1">
        <v>7.886561995126435</v>
      </c>
      <c r="I11" s="1">
        <v>7.9517992775883606</v>
      </c>
      <c r="J11" s="1">
        <v>7.4329544666872911</v>
      </c>
      <c r="K11" s="1">
        <v>7.6226658536538752</v>
      </c>
      <c r="L11" s="1">
        <v>7.1147803817533113</v>
      </c>
      <c r="M11" s="1">
        <v>6.5362728334060529</v>
      </c>
      <c r="N11" s="1">
        <v>7.4198393810131336</v>
      </c>
      <c r="O11" s="1">
        <v>7.3901693055888886</v>
      </c>
      <c r="P11" s="1">
        <v>7.1137759952204478</v>
      </c>
    </row>
    <row r="12" spans="1:16" x14ac:dyDescent="0.25">
      <c r="A12" t="s">
        <v>2</v>
      </c>
      <c r="B12" s="1">
        <v>8.2200000000000006</v>
      </c>
      <c r="C12" s="1">
        <v>8.2537815126050429</v>
      </c>
      <c r="D12" s="1">
        <v>7.6998420221169042</v>
      </c>
      <c r="E12" s="1">
        <v>7.8129688828542623</v>
      </c>
      <c r="F12" s="1">
        <v>8.0181252976239357</v>
      </c>
      <c r="G12" s="1">
        <v>8.2403152121267649</v>
      </c>
      <c r="H12" s="1">
        <v>8.240100505758015</v>
      </c>
      <c r="I12" s="1">
        <v>7.9633316552026097</v>
      </c>
      <c r="J12" s="1">
        <v>7.8277763620610559</v>
      </c>
      <c r="K12" s="1">
        <v>7.7882649767067633</v>
      </c>
      <c r="L12" s="1">
        <v>7.2785201174906717</v>
      </c>
      <c r="M12" s="1">
        <v>6.4839455869813714</v>
      </c>
      <c r="N12" s="1">
        <v>7.7067368876317826</v>
      </c>
      <c r="O12" s="1">
        <v>7.2247439139193137</v>
      </c>
      <c r="P12" s="1">
        <v>6.9394940563646035</v>
      </c>
    </row>
    <row r="13" spans="1:16" x14ac:dyDescent="0.25">
      <c r="A13" t="s">
        <v>65</v>
      </c>
      <c r="B13" s="1">
        <v>7.58</v>
      </c>
      <c r="C13" s="1">
        <v>8.2114754098360656</v>
      </c>
      <c r="D13" s="1">
        <v>6.9634502923976598</v>
      </c>
      <c r="E13" s="1">
        <v>7.5958136792452846</v>
      </c>
      <c r="F13" s="1">
        <v>7.9601714281745126</v>
      </c>
      <c r="G13" s="1">
        <v>8.0131758351250699</v>
      </c>
      <c r="H13" s="1">
        <v>7.7268654818150564</v>
      </c>
      <c r="I13" s="1">
        <v>7.9927552109800049</v>
      </c>
      <c r="J13" s="1">
        <v>7.3259901746232847</v>
      </c>
      <c r="K13" s="1">
        <v>7.5814596387762636</v>
      </c>
      <c r="L13" s="1">
        <v>7.0456613641621741</v>
      </c>
      <c r="M13" s="1">
        <v>6.3894498890031954</v>
      </c>
      <c r="N13" s="1">
        <v>7.5444707626658953</v>
      </c>
      <c r="O13" s="1">
        <v>7.2216724788246101</v>
      </c>
      <c r="P13" s="1">
        <v>7.2512290237700112</v>
      </c>
    </row>
    <row r="14" spans="1:16" x14ac:dyDescent="0.25">
      <c r="A14" t="s">
        <v>66</v>
      </c>
      <c r="B14" s="1">
        <v>7.89</v>
      </c>
      <c r="C14" s="1">
        <v>8.1573770491803277</v>
      </c>
      <c r="D14" s="1">
        <v>7.5902883156297412</v>
      </c>
      <c r="E14" s="1">
        <v>7.7078702787993381</v>
      </c>
      <c r="F14" s="1">
        <v>7.7973654321297774</v>
      </c>
      <c r="G14" s="1">
        <v>7.9826981723880639</v>
      </c>
      <c r="H14" s="1">
        <v>8.1192374788815318</v>
      </c>
      <c r="I14" s="1">
        <v>7.862711832645183</v>
      </c>
      <c r="J14" s="1">
        <v>7.6227755566968041</v>
      </c>
      <c r="K14" s="1">
        <v>7.6947149852854277</v>
      </c>
      <c r="L14" s="1">
        <v>7.2128630288413227</v>
      </c>
      <c r="M14" s="1">
        <v>6.5433554672923471</v>
      </c>
      <c r="N14" s="1">
        <v>7.5341590214561478</v>
      </c>
      <c r="O14" s="1">
        <v>7.2593181644012255</v>
      </c>
      <c r="P14" s="1">
        <v>7.0394434151013154</v>
      </c>
    </row>
    <row r="15" spans="1:16" x14ac:dyDescent="0.25">
      <c r="A15" t="s">
        <v>67</v>
      </c>
      <c r="B15" s="1">
        <v>8.43</v>
      </c>
      <c r="C15" s="1">
        <v>7.9474708171206219</v>
      </c>
      <c r="D15" s="1">
        <v>7.6783216783216774</v>
      </c>
      <c r="E15" s="1">
        <v>8.0055017090415319</v>
      </c>
      <c r="F15" s="1">
        <v>8.2276798632713586</v>
      </c>
      <c r="G15" s="1">
        <v>8.3015528966371424</v>
      </c>
      <c r="H15" s="1">
        <v>8.2355482009191654</v>
      </c>
      <c r="I15" s="1">
        <v>8.2051757731903283</v>
      </c>
      <c r="J15" s="1">
        <v>7.8639361199344933</v>
      </c>
      <c r="K15" s="1">
        <v>7.8505794222012639</v>
      </c>
      <c r="L15" s="1">
        <v>7.2751420202378858</v>
      </c>
      <c r="M15" s="1">
        <v>6.4914254371889202</v>
      </c>
      <c r="N15" s="1">
        <v>7.6839854597999588</v>
      </c>
      <c r="O15" s="1">
        <v>7.527010142804345</v>
      </c>
      <c r="P15" s="1">
        <v>6.8073044760694774</v>
      </c>
    </row>
    <row r="16" spans="1:16" x14ac:dyDescent="0.25">
      <c r="A16" t="s">
        <v>6</v>
      </c>
      <c r="B16" s="1">
        <v>8.43</v>
      </c>
      <c r="C16" s="1">
        <v>8.163636363636364</v>
      </c>
      <c r="D16" s="1">
        <v>7.4991452991452991</v>
      </c>
      <c r="E16" s="1">
        <v>7.9465836696490584</v>
      </c>
      <c r="F16" s="1">
        <v>7.665264188493067</v>
      </c>
      <c r="G16" s="1">
        <v>7.8652933949634463</v>
      </c>
      <c r="H16" s="1">
        <v>7.8510856666345932</v>
      </c>
      <c r="I16" s="1">
        <v>8.2097578177867163</v>
      </c>
      <c r="J16" s="1">
        <v>6.83401268115942</v>
      </c>
      <c r="K16" s="1">
        <v>7.5232752425440177</v>
      </c>
      <c r="L16" s="1">
        <v>7.0665982573959898</v>
      </c>
      <c r="M16" s="1">
        <v>6.5056944072030358</v>
      </c>
      <c r="N16" s="1">
        <v>7.2499441590350688</v>
      </c>
      <c r="O16" s="1">
        <v>7.2842264460741655</v>
      </c>
      <c r="P16" s="1">
        <v>6.6744561154194004</v>
      </c>
    </row>
    <row r="17" spans="1:16" x14ac:dyDescent="0.25">
      <c r="A17" t="s">
        <v>7</v>
      </c>
      <c r="B17" s="1">
        <v>8.02</v>
      </c>
      <c r="C17" s="1">
        <v>8.1476377952755925</v>
      </c>
      <c r="D17" s="1">
        <v>7.2778702163061562</v>
      </c>
      <c r="E17" s="1">
        <v>7.5016201558107296</v>
      </c>
      <c r="F17" s="1">
        <v>7.7479108414143223</v>
      </c>
      <c r="G17" s="1">
        <v>7.9154826778178382</v>
      </c>
      <c r="H17" s="1">
        <v>7.9677301374437484</v>
      </c>
      <c r="I17" s="1">
        <v>7.9824106232541192</v>
      </c>
      <c r="J17" s="1">
        <v>7.2693956466965277</v>
      </c>
      <c r="K17" s="1">
        <v>7.5944722805883309</v>
      </c>
      <c r="L17" s="1">
        <v>7.1431025156065528</v>
      </c>
      <c r="M17" s="1">
        <v>6.248054424036587</v>
      </c>
      <c r="N17" s="1">
        <v>7.4926756396124601</v>
      </c>
      <c r="O17" s="1">
        <v>7.7207647615079695</v>
      </c>
      <c r="P17" s="1">
        <v>7.0909520009411287</v>
      </c>
    </row>
    <row r="18" spans="1:16" x14ac:dyDescent="0.25">
      <c r="A18" t="s">
        <v>8</v>
      </c>
      <c r="B18" s="1">
        <v>7.82</v>
      </c>
      <c r="C18" s="1">
        <v>8.0887480190174319</v>
      </c>
      <c r="D18" s="1">
        <v>7.4643962848297223</v>
      </c>
      <c r="E18" s="1">
        <v>7.7490094757841064</v>
      </c>
      <c r="F18" s="1">
        <v>8.0760881645877021</v>
      </c>
      <c r="G18" s="1">
        <v>8.1688808218844162</v>
      </c>
      <c r="H18" s="1">
        <v>8.1039808720545334</v>
      </c>
      <c r="I18" s="1">
        <v>7.8364446936364418</v>
      </c>
      <c r="J18" s="1">
        <v>7.7515220829349794</v>
      </c>
      <c r="K18" s="1">
        <v>7.8415264988656297</v>
      </c>
      <c r="L18" s="1">
        <v>7.1712164098416862</v>
      </c>
      <c r="M18" s="1">
        <v>6.5022702623658013</v>
      </c>
      <c r="N18" s="1">
        <v>7.5840272402910935</v>
      </c>
      <c r="O18" s="1">
        <v>7.2826012175626209</v>
      </c>
      <c r="P18" s="1">
        <v>7.0555959007053133</v>
      </c>
    </row>
    <row r="19" spans="1:16" x14ac:dyDescent="0.25">
      <c r="A19" t="s">
        <v>9</v>
      </c>
      <c r="B19" s="1">
        <v>7.85</v>
      </c>
      <c r="C19" s="1">
        <v>8.1022280471821748</v>
      </c>
      <c r="D19" s="1">
        <v>7.9011553273427477</v>
      </c>
      <c r="E19" s="1">
        <v>7.980151424123207</v>
      </c>
      <c r="F19" s="1">
        <v>8.1215838053452494</v>
      </c>
      <c r="G19" s="1">
        <v>8.1783403085764252</v>
      </c>
      <c r="H19" s="1">
        <v>8.1634471331765717</v>
      </c>
      <c r="I19" s="1">
        <v>8.044747213660786</v>
      </c>
      <c r="J19" s="1">
        <v>7.8552201291205668</v>
      </c>
      <c r="K19" s="1">
        <v>7.6768492531117767</v>
      </c>
      <c r="L19" s="1">
        <v>7.4008812390154537</v>
      </c>
      <c r="M19" s="1">
        <v>6.7347750285562151</v>
      </c>
      <c r="N19" s="1">
        <v>7.7569737474697664</v>
      </c>
      <c r="O19" s="1">
        <v>7.0525480670397869</v>
      </c>
      <c r="P19" s="1">
        <v>7.078877013539036</v>
      </c>
    </row>
    <row r="20" spans="1:16" x14ac:dyDescent="0.25">
      <c r="A20" t="s">
        <v>10</v>
      </c>
      <c r="B20" s="1">
        <v>7.71</v>
      </c>
      <c r="C20" s="1">
        <v>7.99837925445705</v>
      </c>
      <c r="D20" s="1">
        <v>7.6875981161695464</v>
      </c>
      <c r="E20" s="1">
        <v>7.7181304534932043</v>
      </c>
      <c r="F20" s="1">
        <v>7.7483693560800413</v>
      </c>
      <c r="G20" s="1">
        <v>7.9056991665851717</v>
      </c>
      <c r="H20" s="1">
        <v>7.9952091140444086</v>
      </c>
      <c r="I20" s="1">
        <v>7.9</v>
      </c>
      <c r="J20" s="1"/>
      <c r="K20" s="1"/>
      <c r="L20" s="1"/>
      <c r="M20" s="1"/>
      <c r="N20" s="1"/>
      <c r="O20" s="1">
        <v>7.2605585591010344</v>
      </c>
      <c r="P20" s="1">
        <v>7.0341289462555956</v>
      </c>
    </row>
    <row r="21" spans="1:16" x14ac:dyDescent="0.25">
      <c r="A21" t="s">
        <v>93</v>
      </c>
      <c r="B21" s="1">
        <v>7.98</v>
      </c>
      <c r="C21" s="1">
        <v>8.1017191977077374</v>
      </c>
      <c r="D21" s="1">
        <v>7.5550061804697153</v>
      </c>
      <c r="E21" s="1">
        <v>7.7774801634752846</v>
      </c>
      <c r="F21" s="1">
        <v>7.7752049806682706</v>
      </c>
      <c r="G21" s="1">
        <v>7.7170848708487094</v>
      </c>
      <c r="H21" s="1">
        <v>8.3602743898017486</v>
      </c>
      <c r="I21" s="1">
        <v>7.7881655424183567</v>
      </c>
      <c r="L21" s="1"/>
      <c r="M21" s="1"/>
      <c r="N21" s="1"/>
      <c r="O21" s="1">
        <v>7.2240001135455545</v>
      </c>
      <c r="P21" s="1">
        <v>7.1082782657944872</v>
      </c>
    </row>
    <row r="22" spans="1:16" x14ac:dyDescent="0.25">
      <c r="A22" t="s">
        <v>68</v>
      </c>
      <c r="B22" s="1"/>
      <c r="C22" s="1"/>
      <c r="D22" s="1"/>
      <c r="E22" s="1"/>
      <c r="F22" s="1"/>
      <c r="G22" s="1"/>
      <c r="H22" s="1"/>
      <c r="J22" s="1">
        <v>7.5342639192752738</v>
      </c>
      <c r="K22" s="1">
        <v>7.6729343334038278</v>
      </c>
      <c r="L22" s="1">
        <v>7.164261186446617</v>
      </c>
      <c r="M22" s="1">
        <v>6.6234155338406824</v>
      </c>
      <c r="N22" s="1">
        <v>7.434189622460762</v>
      </c>
    </row>
    <row r="23" spans="1:16" x14ac:dyDescent="0.25">
      <c r="A23" t="s">
        <v>11</v>
      </c>
      <c r="B23" s="1">
        <v>7.69</v>
      </c>
      <c r="C23" s="1">
        <v>8.4789644012944976</v>
      </c>
      <c r="D23" s="1">
        <v>6.7148997134670489</v>
      </c>
      <c r="E23" s="1">
        <v>7.5866783210848796</v>
      </c>
      <c r="F23" s="1">
        <v>7.785716731847975</v>
      </c>
      <c r="G23" s="1">
        <v>7.7586462319888545</v>
      </c>
      <c r="H23" s="1">
        <v>7.9543948581759683</v>
      </c>
      <c r="I23" s="1">
        <v>7.5166771874809086</v>
      </c>
      <c r="J23" s="1">
        <v>7.459065606845086</v>
      </c>
      <c r="K23" s="1">
        <v>7.4302365256793461</v>
      </c>
      <c r="L23" s="1">
        <v>7.1333841121914068</v>
      </c>
      <c r="M23" s="1">
        <v>6.2659044990883572</v>
      </c>
      <c r="N23" s="1">
        <v>7.4770080169414603</v>
      </c>
      <c r="O23" s="1">
        <v>7.0570916439122708</v>
      </c>
      <c r="P23" s="1">
        <v>7.0126862003415615</v>
      </c>
    </row>
    <row r="24" spans="1:16" x14ac:dyDescent="0.25">
      <c r="A24" t="s">
        <v>12</v>
      </c>
      <c r="B24" s="1">
        <v>8.36</v>
      </c>
      <c r="C24" s="1">
        <v>7.9923371647509569</v>
      </c>
      <c r="D24" s="1">
        <v>7.8232142857142852</v>
      </c>
      <c r="E24" s="1">
        <v>7.872298690692392</v>
      </c>
      <c r="F24" s="1">
        <v>8.1606738885622327</v>
      </c>
      <c r="G24" s="1">
        <v>8.3378019176695908</v>
      </c>
      <c r="H24" s="1">
        <v>8.1507213846883637</v>
      </c>
      <c r="I24" s="1">
        <v>8.1568222376750548</v>
      </c>
      <c r="J24" s="1">
        <v>7.8874972899954967</v>
      </c>
      <c r="K24" s="1">
        <v>7.8833774628144235</v>
      </c>
      <c r="L24" s="1">
        <v>7.2468227883293403</v>
      </c>
      <c r="M24" s="1">
        <v>6.6179947646371469</v>
      </c>
      <c r="N24" s="1">
        <v>7.8425288402466489</v>
      </c>
      <c r="O24" s="1">
        <v>7.4170315858923059</v>
      </c>
      <c r="P24" s="1">
        <v>6.7733228237610339</v>
      </c>
    </row>
    <row r="25" spans="1:16" x14ac:dyDescent="0.25">
      <c r="A25" t="s">
        <v>13</v>
      </c>
      <c r="B25" s="1">
        <v>8.2899999999999991</v>
      </c>
      <c r="C25" s="1">
        <v>8.3687500000000004</v>
      </c>
      <c r="D25" s="1">
        <v>7.5305410122164043</v>
      </c>
      <c r="E25" s="1">
        <v>7.861953257797305</v>
      </c>
      <c r="F25" s="1">
        <v>8.0403090718816141</v>
      </c>
      <c r="G25" s="1">
        <v>8.4129626531333095</v>
      </c>
      <c r="H25" s="1">
        <v>8.4953312768101039</v>
      </c>
      <c r="I25" s="1">
        <v>7.9995245969408861</v>
      </c>
      <c r="J25" s="1">
        <v>7.8165971683475561</v>
      </c>
      <c r="K25" s="1">
        <v>7.703064893556304</v>
      </c>
      <c r="L25" s="1">
        <v>7.3868813466288517</v>
      </c>
      <c r="M25" s="1">
        <v>6.5005279250346453</v>
      </c>
      <c r="N25" s="1">
        <v>7.5687187251404948</v>
      </c>
      <c r="O25" s="1">
        <v>7.505637947567541</v>
      </c>
      <c r="P25" s="1">
        <v>7.1305445177817619</v>
      </c>
    </row>
    <row r="26" spans="1:16" x14ac:dyDescent="0.25">
      <c r="A26" t="s">
        <v>14</v>
      </c>
      <c r="B26" s="1">
        <v>7.68</v>
      </c>
      <c r="C26" s="1">
        <v>8.1843749999999993</v>
      </c>
      <c r="D26" s="1">
        <v>6.9191176470588225</v>
      </c>
      <c r="E26" s="1">
        <v>7.6755096429062464</v>
      </c>
      <c r="F26" s="1">
        <v>8.0901549230695693</v>
      </c>
      <c r="G26" s="1">
        <v>8.0409530763896999</v>
      </c>
      <c r="H26" s="1">
        <v>7.8879680723259558</v>
      </c>
      <c r="I26" s="1">
        <v>7.8815167536150685</v>
      </c>
      <c r="J26" s="1">
        <v>7.4068198346217038</v>
      </c>
      <c r="K26" s="1">
        <v>7.7282910732893368</v>
      </c>
      <c r="L26" s="1">
        <v>7.1225732095318488</v>
      </c>
      <c r="M26" s="1">
        <v>6.5542210539037944</v>
      </c>
      <c r="N26" s="1">
        <v>7.8671966797452084</v>
      </c>
      <c r="O26" s="1">
        <v>7.3282532253971508</v>
      </c>
      <c r="P26" s="1">
        <v>7.3155685536615946</v>
      </c>
    </row>
    <row r="27" spans="1:16" x14ac:dyDescent="0.25">
      <c r="A27" t="s">
        <v>15</v>
      </c>
      <c r="B27" s="1">
        <v>8.14</v>
      </c>
      <c r="C27" s="1">
        <v>8.0667634252539919</v>
      </c>
      <c r="D27" s="1">
        <v>7.882113821138212</v>
      </c>
      <c r="E27" s="1">
        <v>7.9394132847865793</v>
      </c>
      <c r="F27" s="1">
        <v>8.2999549163202939</v>
      </c>
      <c r="G27" s="1">
        <v>8.1549046978665221</v>
      </c>
      <c r="H27" s="1">
        <v>8.118705481573242</v>
      </c>
      <c r="I27" s="1">
        <v>8.0151497288375388</v>
      </c>
      <c r="J27" s="1">
        <v>7.7763623676157376</v>
      </c>
      <c r="K27" s="1">
        <v>7.6633729112983051</v>
      </c>
      <c r="L27" s="1">
        <v>7.201234987704332</v>
      </c>
      <c r="M27" s="1">
        <v>6.6579672052806087</v>
      </c>
      <c r="N27" s="1">
        <v>7.6803889481234204</v>
      </c>
      <c r="O27" s="1">
        <v>7.4346046972022295</v>
      </c>
      <c r="P27" s="1">
        <v>6.984573642308872</v>
      </c>
    </row>
    <row r="28" spans="1:16" x14ac:dyDescent="0.25">
      <c r="A28" t="s">
        <v>16</v>
      </c>
      <c r="B28" s="1">
        <v>7.89</v>
      </c>
      <c r="C28" s="1">
        <v>8.228515625</v>
      </c>
      <c r="D28" s="1">
        <v>7.4042253521126771</v>
      </c>
      <c r="E28" s="1">
        <v>7.767376367472643</v>
      </c>
      <c r="F28" s="1">
        <v>7.9519586094730208</v>
      </c>
      <c r="G28" s="1">
        <v>8.2649224424779426</v>
      </c>
      <c r="H28" s="1">
        <v>8.080971314903648</v>
      </c>
      <c r="I28" s="1">
        <v>7.9774811947861197</v>
      </c>
      <c r="J28" s="1">
        <v>7.7277273483321922</v>
      </c>
      <c r="K28" s="1">
        <v>7.784275626415714</v>
      </c>
      <c r="L28" s="1">
        <v>7.2254569772625956</v>
      </c>
      <c r="M28" s="1">
        <v>6.533573841494146</v>
      </c>
      <c r="N28" s="1">
        <v>7.5990332808585181</v>
      </c>
      <c r="O28" s="1">
        <v>7.2360357313694568</v>
      </c>
      <c r="P28" s="1">
        <v>6.9364486616226158</v>
      </c>
    </row>
    <row r="29" spans="1:16" x14ac:dyDescent="0.25">
      <c r="A29" t="s">
        <v>17</v>
      </c>
      <c r="B29" s="1">
        <v>8.0299999999999994</v>
      </c>
      <c r="C29" s="1">
        <v>8.0983050847457623</v>
      </c>
      <c r="D29" s="1">
        <v>7.4327808471454881</v>
      </c>
      <c r="E29" s="1">
        <v>7.6637041108174255</v>
      </c>
      <c r="F29" s="1">
        <v>7.9078765228925816</v>
      </c>
      <c r="G29" s="1">
        <v>7.8114315514248371</v>
      </c>
      <c r="H29" s="1">
        <v>8.0518058010012776</v>
      </c>
      <c r="I29" s="1">
        <v>7.8202762547448339</v>
      </c>
      <c r="J29" s="1">
        <v>7.7538063328635927</v>
      </c>
      <c r="K29" s="1">
        <v>7.6735164157106563</v>
      </c>
      <c r="L29" s="1">
        <v>7.2267750738533829</v>
      </c>
      <c r="M29" s="1">
        <v>6.4889720826626336</v>
      </c>
      <c r="N29" s="1">
        <v>7.5658330727412677</v>
      </c>
      <c r="O29" s="1">
        <v>7.1799592387030797</v>
      </c>
      <c r="P29" s="1">
        <v>7.0730564030807308</v>
      </c>
    </row>
    <row r="30" spans="1:16" x14ac:dyDescent="0.25">
      <c r="A30" t="s">
        <v>18</v>
      </c>
      <c r="B30" s="1">
        <v>7.79</v>
      </c>
      <c r="C30" s="1">
        <v>8.0189003436426116</v>
      </c>
      <c r="D30" s="1">
        <v>7.2076124567474045</v>
      </c>
      <c r="E30" s="1">
        <v>7.5759886840877266</v>
      </c>
      <c r="F30" s="1">
        <v>7.5963829542403438</v>
      </c>
      <c r="G30" s="1">
        <v>7.7293102945890046</v>
      </c>
      <c r="H30" s="1">
        <v>8.0129817801785475</v>
      </c>
      <c r="I30" s="1">
        <v>8.0571230815212544</v>
      </c>
      <c r="J30" s="1">
        <v>7.2913111665663868</v>
      </c>
      <c r="K30" s="1">
        <v>7.7606737961505141</v>
      </c>
      <c r="L30" s="1">
        <v>7.1932694606782803</v>
      </c>
      <c r="M30" s="1">
        <v>6.334302195590932</v>
      </c>
      <c r="N30" s="1">
        <v>7.4887879489633358</v>
      </c>
      <c r="O30" s="1">
        <v>7.3841441086073365</v>
      </c>
      <c r="P30" s="1">
        <v>7.031214099541141</v>
      </c>
    </row>
    <row r="31" spans="1:16" x14ac:dyDescent="0.25">
      <c r="A31" t="s">
        <v>19</v>
      </c>
      <c r="B31" s="1">
        <v>7.72</v>
      </c>
      <c r="C31" s="1">
        <v>8.2098138747884946</v>
      </c>
      <c r="D31" s="1">
        <v>7.869955156950672</v>
      </c>
      <c r="E31" s="1">
        <v>7.7524178734891454</v>
      </c>
      <c r="F31" s="1">
        <v>7.4604661228815141</v>
      </c>
      <c r="G31" s="1">
        <v>7.9850068549492743</v>
      </c>
      <c r="H31" s="1">
        <v>8.0980261471417574</v>
      </c>
      <c r="I31" s="1">
        <v>7.8691226429028616</v>
      </c>
      <c r="J31" s="1">
        <v>7.2664687045123717</v>
      </c>
      <c r="K31" s="1">
        <v>7.6409279009960445</v>
      </c>
      <c r="L31" s="1">
        <v>7.1167038197697581</v>
      </c>
      <c r="M31" s="1">
        <v>6.6158228753065904</v>
      </c>
      <c r="N31" s="1">
        <v>7.4287115699035038</v>
      </c>
      <c r="O31" s="1">
        <v>7.4516485822466816</v>
      </c>
      <c r="P31" s="1">
        <v>7.1728292393744661</v>
      </c>
    </row>
    <row r="32" spans="1:16" x14ac:dyDescent="0.25">
      <c r="A32" t="s">
        <v>20</v>
      </c>
      <c r="B32" s="1"/>
      <c r="C32" s="1"/>
      <c r="D32" s="1"/>
      <c r="E32" s="1"/>
      <c r="F32" s="1"/>
      <c r="G32" s="1"/>
      <c r="H32" s="1"/>
      <c r="I32" s="1"/>
      <c r="J32" s="1">
        <v>7.749896855436166</v>
      </c>
      <c r="K32" s="1">
        <v>7.625674390778074</v>
      </c>
      <c r="L32" s="1">
        <v>7.1787261056641034</v>
      </c>
      <c r="M32" s="1">
        <v>6.7459000476636017</v>
      </c>
      <c r="N32" s="1">
        <v>8.0002621854798406</v>
      </c>
      <c r="O32" s="1">
        <v>7.3994293159639879</v>
      </c>
      <c r="P32" s="1">
        <v>7.0806250134390529</v>
      </c>
    </row>
    <row r="33" spans="1:16" x14ac:dyDescent="0.25">
      <c r="A33" t="s">
        <v>21</v>
      </c>
      <c r="B33" s="1"/>
      <c r="C33" s="1"/>
      <c r="D33" s="1"/>
      <c r="E33" s="1"/>
      <c r="F33" s="1"/>
      <c r="G33" s="1"/>
      <c r="H33" s="1"/>
      <c r="I33" s="1"/>
      <c r="J33" s="1">
        <v>7.8431259758402492</v>
      </c>
      <c r="K33" s="1">
        <v>7.659813530958643</v>
      </c>
      <c r="L33" s="1">
        <v>7.2697605053074836</v>
      </c>
      <c r="M33" s="1">
        <v>6.5997361139108284</v>
      </c>
      <c r="N33" s="1">
        <v>7.3982199185252098</v>
      </c>
      <c r="O33" s="1">
        <v>7.4244720818516958</v>
      </c>
      <c r="P33" s="1">
        <v>7.1163299425021957</v>
      </c>
    </row>
    <row r="34" spans="1:16" x14ac:dyDescent="0.25">
      <c r="A34" t="s">
        <v>22</v>
      </c>
      <c r="B34" s="1"/>
      <c r="C34" s="1"/>
      <c r="D34" s="1"/>
      <c r="E34" s="1"/>
      <c r="F34" s="1"/>
      <c r="G34" s="1"/>
      <c r="H34" s="1"/>
      <c r="I34" s="1"/>
      <c r="J34" s="1">
        <v>7.6733101030166857</v>
      </c>
      <c r="K34" s="1">
        <v>7.6649924881290517</v>
      </c>
      <c r="L34" s="1">
        <v>7.1860475436753886</v>
      </c>
      <c r="M34" s="1">
        <v>6.5419507856507542</v>
      </c>
      <c r="N34" s="1">
        <v>7.5075570667385412</v>
      </c>
      <c r="O34" s="1">
        <v>7.0973323027681223</v>
      </c>
      <c r="P34" s="1">
        <v>7.013595871218544</v>
      </c>
    </row>
    <row r="35" spans="1:16" x14ac:dyDescent="0.25">
      <c r="A35" t="s">
        <v>23</v>
      </c>
      <c r="B35" s="1"/>
      <c r="C35" s="1"/>
      <c r="D35" s="1"/>
      <c r="E35" s="1"/>
      <c r="F35" s="1"/>
      <c r="G35" s="1"/>
      <c r="H35" s="1"/>
      <c r="I35" s="1"/>
      <c r="J35" s="1">
        <v>7.5776907267686431</v>
      </c>
      <c r="K35" s="1">
        <v>7.6769792312043741</v>
      </c>
      <c r="L35" s="1">
        <v>7.3524244553759655</v>
      </c>
      <c r="M35" s="1">
        <v>6.7045583031470519</v>
      </c>
      <c r="N35" s="1">
        <v>7.5716347092426126</v>
      </c>
      <c r="O35" s="1">
        <v>7.3887062271779138</v>
      </c>
      <c r="P35" s="1">
        <v>6.9278216654462508</v>
      </c>
    </row>
    <row r="36" spans="1:16" x14ac:dyDescent="0.25">
      <c r="A36" t="s">
        <v>24</v>
      </c>
      <c r="B36" s="1"/>
      <c r="C36" s="1"/>
      <c r="D36" s="1"/>
      <c r="E36" s="1"/>
      <c r="F36" s="1"/>
      <c r="G36" s="1"/>
      <c r="H36" s="1"/>
      <c r="I36" s="1"/>
      <c r="J36" s="1">
        <v>7.6450147019513492</v>
      </c>
      <c r="K36" s="1">
        <v>7.8666235376570164</v>
      </c>
      <c r="L36" s="1">
        <v>7.2330499643503527</v>
      </c>
      <c r="M36" s="1">
        <v>6.3962884206456607</v>
      </c>
      <c r="N36" s="1">
        <v>7.6044110001368157</v>
      </c>
      <c r="O36" s="1">
        <v>7.1907618530292945</v>
      </c>
      <c r="P36" s="1">
        <v>7.129670230214912</v>
      </c>
    </row>
    <row r="37" spans="1:16" x14ac:dyDescent="0.25">
      <c r="A37" t="s">
        <v>25</v>
      </c>
      <c r="B37" s="1"/>
      <c r="C37" s="1"/>
      <c r="D37" s="1"/>
      <c r="E37" s="1"/>
      <c r="F37" s="1"/>
      <c r="G37" s="1"/>
      <c r="H37" s="1"/>
      <c r="I37" s="1"/>
      <c r="J37" s="1">
        <v>7.4247414312594522</v>
      </c>
      <c r="K37" s="1">
        <v>7.7942983709631308</v>
      </c>
      <c r="L37" s="1">
        <v>7.1689190955430666</v>
      </c>
      <c r="M37" s="1">
        <v>6.0969942381097502</v>
      </c>
      <c r="N37" s="1">
        <v>7.3439586410635158</v>
      </c>
      <c r="O37" s="1">
        <v>7.1337672553123559</v>
      </c>
      <c r="P37" s="1">
        <v>6.9748138190248481</v>
      </c>
    </row>
    <row r="38" spans="1:16" x14ac:dyDescent="0.25">
      <c r="A38" t="s">
        <v>26</v>
      </c>
      <c r="B38" s="1"/>
      <c r="C38" s="1"/>
      <c r="D38" s="1"/>
      <c r="E38" s="1"/>
      <c r="F38" s="1"/>
      <c r="G38" s="1"/>
      <c r="H38" s="1"/>
      <c r="I38" s="1"/>
      <c r="J38" s="1">
        <v>7.7733048758153362</v>
      </c>
      <c r="K38" s="1">
        <v>7.7737688360642432</v>
      </c>
      <c r="L38" s="1">
        <v>7.109630175470917</v>
      </c>
      <c r="M38" s="1">
        <v>6.7908368813807636</v>
      </c>
      <c r="N38" s="1">
        <v>7.8540242349945792</v>
      </c>
      <c r="O38" s="1">
        <v>7.2152999217730223</v>
      </c>
      <c r="P38" s="1">
        <v>6.9975933182286907</v>
      </c>
    </row>
    <row r="39" spans="1:16" x14ac:dyDescent="0.25">
      <c r="A39" t="s">
        <v>27</v>
      </c>
      <c r="J39" s="1">
        <v>7.8606567933032832</v>
      </c>
      <c r="K39" s="1">
        <v>7.8078192875760202</v>
      </c>
      <c r="L39" s="1">
        <v>7.2183260961457174</v>
      </c>
      <c r="M39" s="1">
        <v>6.6329404268875454</v>
      </c>
      <c r="N39" s="1">
        <v>7.6160236079897494</v>
      </c>
      <c r="O39" s="1">
        <v>7.2396752476989947</v>
      </c>
      <c r="P39" s="1">
        <v>6.8212882184037751</v>
      </c>
    </row>
    <row r="40" spans="1:16" x14ac:dyDescent="0.25">
      <c r="A40" t="s">
        <v>28</v>
      </c>
      <c r="J40" s="1">
        <v>7.5627072271557427</v>
      </c>
      <c r="K40" s="1">
        <v>7.7857778531169224</v>
      </c>
      <c r="L40" s="1">
        <v>7.0939785995008462</v>
      </c>
      <c r="M40" s="1">
        <v>6.2645161290322564</v>
      </c>
      <c r="N40" s="1">
        <v>7.5788536931476536</v>
      </c>
      <c r="O40" s="1">
        <v>7.2897995948667242</v>
      </c>
      <c r="P40" s="1">
        <v>7.0894844079041688</v>
      </c>
    </row>
    <row r="41" spans="1:16" x14ac:dyDescent="0.25">
      <c r="A41" t="s">
        <v>29</v>
      </c>
      <c r="J41" s="1">
        <v>7.2660592203301153</v>
      </c>
      <c r="K41" s="1">
        <v>7.6061503738185934</v>
      </c>
      <c r="L41" s="1">
        <v>7.1256825055310848</v>
      </c>
      <c r="M41" s="1">
        <v>6.6158228753065904</v>
      </c>
      <c r="N41" s="1">
        <v>7.4287115699035038</v>
      </c>
      <c r="O41" s="1">
        <v>7.4516485822466816</v>
      </c>
      <c r="P41" s="1">
        <v>7.1728292393744661</v>
      </c>
    </row>
    <row r="42" spans="1:16" x14ac:dyDescent="0.25">
      <c r="A42" t="s">
        <v>30</v>
      </c>
      <c r="J42" s="1">
        <v>7.7854279268312467</v>
      </c>
      <c r="K42" s="1">
        <v>7.5926470097171679</v>
      </c>
      <c r="L42" s="1">
        <v>7.1376980931995382</v>
      </c>
      <c r="M42" s="1">
        <v>6.4754674764264024</v>
      </c>
      <c r="N42" s="1">
        <v>7.4229633027522928</v>
      </c>
      <c r="O42" s="1">
        <v>7.4195782447982639</v>
      </c>
      <c r="P42" s="1">
        <v>6.9058606625049537</v>
      </c>
    </row>
    <row r="43" spans="1:16" x14ac:dyDescent="0.25">
      <c r="A43" t="s">
        <v>31</v>
      </c>
      <c r="J43" s="1">
        <v>7.5510866583351106</v>
      </c>
      <c r="K43" s="1">
        <v>7.5048889745195329</v>
      </c>
      <c r="L43" s="1">
        <v>7.1524399484731376</v>
      </c>
      <c r="M43" s="1">
        <v>6.6238920665415009</v>
      </c>
      <c r="N43" s="1">
        <v>7.7774888376429034</v>
      </c>
      <c r="O43" s="1">
        <v>7.4997356578166796</v>
      </c>
      <c r="P43" s="1">
        <v>6.9982136934101264</v>
      </c>
    </row>
    <row r="44" spans="1:16" x14ac:dyDescent="0.25">
      <c r="A44" t="s">
        <v>32</v>
      </c>
      <c r="J44" s="1">
        <v>7.657774897852657</v>
      </c>
      <c r="K44" s="1">
        <v>7.7540226776642402</v>
      </c>
      <c r="L44" s="1">
        <v>7.1248533565066268</v>
      </c>
      <c r="M44" s="1">
        <v>6.3504706277838467</v>
      </c>
      <c r="N44" s="1">
        <v>7.4926711409395983</v>
      </c>
      <c r="O44" s="1">
        <v>7.5095418305234176</v>
      </c>
      <c r="P44" s="1">
        <v>6.8122349982606041</v>
      </c>
    </row>
    <row r="45" spans="1:16" x14ac:dyDescent="0.25">
      <c r="A45" t="s">
        <v>33</v>
      </c>
      <c r="J45" s="1">
        <v>7.7228184683017629</v>
      </c>
      <c r="K45" s="1">
        <v>7.7831822799171508</v>
      </c>
      <c r="L45" s="1">
        <v>7.5412564175893015</v>
      </c>
      <c r="M45" s="1">
        <v>6.4196751867752431</v>
      </c>
      <c r="N45" s="1">
        <v>7.5136185986542561</v>
      </c>
      <c r="O45" s="1">
        <v>7.314494655034725</v>
      </c>
      <c r="P45" s="1">
        <v>7.1770416315663361</v>
      </c>
    </row>
    <row r="46" spans="1:16" x14ac:dyDescent="0.25">
      <c r="A46" t="s">
        <v>34</v>
      </c>
      <c r="J46" s="1">
        <v>7.4475525621486973</v>
      </c>
      <c r="K46" s="1">
        <v>7.7431678038457328</v>
      </c>
      <c r="L46" s="1">
        <v>7.225189002463404</v>
      </c>
      <c r="M46" s="1">
        <v>6.3401308508560641</v>
      </c>
      <c r="N46" s="1">
        <v>7.3346277006882836</v>
      </c>
      <c r="O46" s="1">
        <v>7.2264845361772752</v>
      </c>
      <c r="P46" s="1">
        <v>6.9073235099585899</v>
      </c>
    </row>
    <row r="47" spans="1:16" x14ac:dyDescent="0.25">
      <c r="A47" t="s">
        <v>69</v>
      </c>
      <c r="B47" s="1">
        <v>8.7799999999999994</v>
      </c>
      <c r="C47" s="1">
        <v>9.1509999999999998</v>
      </c>
      <c r="D47" s="1">
        <v>8.2357642357642344</v>
      </c>
      <c r="E47" s="1">
        <v>9.1417700772652779</v>
      </c>
      <c r="F47" s="1">
        <v>9.0676404306819123</v>
      </c>
      <c r="G47" s="1">
        <v>9.0445292125647132</v>
      </c>
      <c r="H47" s="1">
        <v>9.1670972127804227</v>
      </c>
      <c r="I47" s="1">
        <v>8.1390239687985986</v>
      </c>
      <c r="J47" s="1">
        <v>8.4552974247956314</v>
      </c>
      <c r="K47" s="1">
        <v>8.5438826806698476</v>
      </c>
      <c r="L47" s="1">
        <v>7.7959831573319081</v>
      </c>
      <c r="M47" s="1">
        <v>7.3375091287006349</v>
      </c>
      <c r="N47" s="1"/>
      <c r="O47" s="1">
        <v>8.3902076587741217</v>
      </c>
      <c r="P47" s="1">
        <v>7.8798841397979089</v>
      </c>
    </row>
    <row r="48" spans="1:16" x14ac:dyDescent="0.25">
      <c r="A48" t="s">
        <v>70</v>
      </c>
      <c r="B48" s="1">
        <v>8.35</v>
      </c>
      <c r="C48" s="1">
        <v>8.3629999999999995</v>
      </c>
      <c r="D48" s="1">
        <v>8.0609999999999999</v>
      </c>
      <c r="E48" s="1">
        <v>8.3801478037214387</v>
      </c>
      <c r="F48" s="1">
        <v>8.6232033736162901</v>
      </c>
      <c r="G48" s="1">
        <v>8.4461296063295599</v>
      </c>
      <c r="H48" s="1">
        <v>8.2233889482666704</v>
      </c>
      <c r="I48" s="1">
        <v>8.087020947158722</v>
      </c>
      <c r="J48" s="1">
        <v>8.0090326309142874</v>
      </c>
      <c r="K48" s="1">
        <v>8.1348132933433774</v>
      </c>
      <c r="L48" s="1">
        <v>7.2654954335919513</v>
      </c>
      <c r="M48" s="1">
        <v>6.8248112787295767</v>
      </c>
      <c r="N48" s="1"/>
      <c r="O48" s="1">
        <v>8.0676120945057583</v>
      </c>
      <c r="P48" s="1">
        <v>7.6476665379777984</v>
      </c>
    </row>
    <row r="49" spans="1:16" x14ac:dyDescent="0.25">
      <c r="A49" t="s">
        <v>71</v>
      </c>
      <c r="B49" s="1">
        <v>7.77</v>
      </c>
      <c r="C49" s="1">
        <v>8.0399999999999991</v>
      </c>
      <c r="D49" s="1">
        <v>7.3853853853853852</v>
      </c>
      <c r="E49" s="1">
        <v>7.6843896487510452</v>
      </c>
      <c r="F49" s="1">
        <v>7.9615459171972445</v>
      </c>
      <c r="G49" s="1">
        <v>8.0597924073995095</v>
      </c>
      <c r="H49" s="1">
        <v>7.988885303022796</v>
      </c>
      <c r="I49" s="1">
        <v>7.9333381646649581</v>
      </c>
      <c r="J49" s="1">
        <v>7.5926167281662611</v>
      </c>
      <c r="K49" s="1">
        <v>7.6178781815226468</v>
      </c>
      <c r="L49" s="1">
        <v>7.2079220022503216</v>
      </c>
      <c r="M49" s="1">
        <v>6.4219955952864067</v>
      </c>
      <c r="N49" s="1"/>
      <c r="O49" s="1">
        <v>7.2897753675172217</v>
      </c>
      <c r="P49" s="1">
        <v>7.2683280885192803</v>
      </c>
    </row>
    <row r="50" spans="1:16" x14ac:dyDescent="0.25">
      <c r="A50" t="s">
        <v>72</v>
      </c>
      <c r="B50" s="1">
        <v>7.39</v>
      </c>
      <c r="C50" s="1">
        <v>7.1449999999999996</v>
      </c>
      <c r="D50" s="1">
        <v>6.2379999999999995</v>
      </c>
      <c r="E50" s="1">
        <v>7.1115417906489444</v>
      </c>
      <c r="F50" s="1">
        <v>7.0900305593037443</v>
      </c>
      <c r="G50" s="1">
        <v>7.2528978537594204</v>
      </c>
      <c r="H50" s="1">
        <v>8.0122092895815538</v>
      </c>
      <c r="I50" s="1">
        <v>7.4965744534362688</v>
      </c>
      <c r="J50" s="1">
        <v>6.4075684608514933</v>
      </c>
      <c r="K50" s="1">
        <v>6.9344551472628533</v>
      </c>
      <c r="L50" s="1">
        <v>6.932224948444297</v>
      </c>
      <c r="M50" s="1">
        <v>6.1300876739017935</v>
      </c>
      <c r="N50" s="1"/>
      <c r="O50" s="1">
        <v>6.4909310925253054</v>
      </c>
      <c r="P50" s="1">
        <v>6.3511575482774001</v>
      </c>
    </row>
    <row r="51" spans="1:16" x14ac:dyDescent="0.25">
      <c r="L51" s="1"/>
      <c r="M51" s="1"/>
      <c r="N51" s="1"/>
    </row>
    <row r="52" spans="1:16" x14ac:dyDescent="0.25">
      <c r="L52" s="1"/>
      <c r="M52" s="1"/>
      <c r="N52" s="1"/>
    </row>
    <row r="53" spans="1:16" x14ac:dyDescent="0.25">
      <c r="M53" s="1"/>
      <c r="N53" s="1"/>
    </row>
    <row r="54" spans="1:16" x14ac:dyDescent="0.25">
      <c r="M54" s="1"/>
      <c r="N54" s="1"/>
    </row>
    <row r="55" spans="1:16" x14ac:dyDescent="0.25">
      <c r="N55" s="1"/>
    </row>
    <row r="56" spans="1:16" x14ac:dyDescent="0.25">
      <c r="N56" s="1"/>
    </row>
    <row r="57" spans="1:16" x14ac:dyDescent="0.25">
      <c r="N57" s="1"/>
    </row>
    <row r="58" spans="1:16" x14ac:dyDescent="0.25">
      <c r="N58" s="1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>
      <selection activeCell="P10" sqref="P1:P1048576"/>
    </sheetView>
  </sheetViews>
  <sheetFormatPr defaultRowHeight="15" x14ac:dyDescent="0.25"/>
  <cols>
    <col min="1" max="1" width="34.5703125" customWidth="1"/>
  </cols>
  <sheetData>
    <row r="1" spans="1:16" ht="30" x14ac:dyDescent="0.25">
      <c r="A1" t="s">
        <v>87</v>
      </c>
      <c r="B1" s="2">
        <v>2009</v>
      </c>
      <c r="C1" s="2">
        <v>2010</v>
      </c>
      <c r="D1" s="2">
        <v>2011</v>
      </c>
      <c r="E1" s="2">
        <v>2012</v>
      </c>
      <c r="F1" s="2">
        <v>2013</v>
      </c>
      <c r="G1" s="2">
        <v>2014</v>
      </c>
      <c r="H1" s="2">
        <v>2015</v>
      </c>
      <c r="I1" s="2">
        <v>2016</v>
      </c>
      <c r="J1" s="2">
        <v>2017</v>
      </c>
      <c r="K1" s="2">
        <v>2018</v>
      </c>
      <c r="L1" s="2">
        <v>2019</v>
      </c>
      <c r="M1" s="2" t="s">
        <v>208</v>
      </c>
      <c r="N1" s="2"/>
      <c r="O1" s="2">
        <v>2021</v>
      </c>
      <c r="P1" s="2">
        <v>2022</v>
      </c>
    </row>
    <row r="2" spans="1:16" x14ac:dyDescent="0.25">
      <c r="A2" s="7" t="s">
        <v>88</v>
      </c>
      <c r="B2" s="1">
        <v>4.0329218106995883</v>
      </c>
      <c r="C2" s="1">
        <v>3.1295999999999999</v>
      </c>
      <c r="D2" s="1">
        <v>3.1458000000000004</v>
      </c>
      <c r="E2" s="1">
        <v>1.8280250530306708</v>
      </c>
      <c r="F2" s="1">
        <v>1.8265845613867571</v>
      </c>
      <c r="G2" s="1">
        <v>1.894287668650704</v>
      </c>
      <c r="H2" s="1">
        <v>0.1516108341976003</v>
      </c>
      <c r="I2" s="1">
        <v>2.4255141033066381</v>
      </c>
      <c r="J2" s="1">
        <v>3.6702873019226021</v>
      </c>
      <c r="K2" s="1">
        <v>2.0698021658111676</v>
      </c>
      <c r="L2" s="1">
        <v>1.5438122877600386</v>
      </c>
      <c r="M2" s="1">
        <v>1.2903869369484866</v>
      </c>
      <c r="N2" s="1"/>
      <c r="O2" s="1">
        <v>0.73836811948772196</v>
      </c>
      <c r="P2" s="1">
        <v>1.9557970110125342</v>
      </c>
    </row>
    <row r="3" spans="1:16" x14ac:dyDescent="0.25">
      <c r="A3" s="7" t="s">
        <v>89</v>
      </c>
      <c r="B3" s="1">
        <v>23.950617283950617</v>
      </c>
      <c r="C3" s="1">
        <v>28.101200000000002</v>
      </c>
      <c r="D3" s="1">
        <v>29.285900000000002</v>
      </c>
      <c r="E3" s="1">
        <v>21.816822143731432</v>
      </c>
      <c r="F3" s="1">
        <v>25.858759382745216</v>
      </c>
      <c r="G3" s="1">
        <v>17.890906217408876</v>
      </c>
      <c r="H3" s="1">
        <v>14.632176782025008</v>
      </c>
      <c r="I3" s="1">
        <v>20.924994840659593</v>
      </c>
      <c r="J3" s="1">
        <v>19.919043649187536</v>
      </c>
      <c r="K3" s="1">
        <v>18.592668780866738</v>
      </c>
      <c r="L3" s="1">
        <v>16.044847791254739</v>
      </c>
      <c r="M3" s="1">
        <v>14.506614383364129</v>
      </c>
      <c r="N3" s="1"/>
      <c r="O3" s="1">
        <v>11.431363172274647</v>
      </c>
      <c r="P3" s="1">
        <v>13.729052898679219</v>
      </c>
    </row>
    <row r="4" spans="1:16" x14ac:dyDescent="0.25">
      <c r="A4" s="7" t="s">
        <v>90</v>
      </c>
      <c r="B4" s="1">
        <v>40.987654320987652</v>
      </c>
      <c r="C4" s="1">
        <v>30.252800000000001</v>
      </c>
      <c r="D4" s="1">
        <v>36.476300000000009</v>
      </c>
      <c r="E4" s="1">
        <v>37.433356683016925</v>
      </c>
      <c r="F4" s="1">
        <v>43.075638981514793</v>
      </c>
      <c r="G4" s="1">
        <v>42.792644108841898</v>
      </c>
      <c r="H4" s="1">
        <v>32.969420614126932</v>
      </c>
      <c r="I4" s="1">
        <v>36.924775152616618</v>
      </c>
      <c r="J4" s="1">
        <v>37.235769145802053</v>
      </c>
      <c r="K4" s="1">
        <v>38.604583789493859</v>
      </c>
      <c r="L4" s="1">
        <v>39.234045534771212</v>
      </c>
      <c r="M4" s="1">
        <v>33.398675753489655</v>
      </c>
      <c r="N4" s="1"/>
      <c r="O4" s="1">
        <v>34.893419765822927</v>
      </c>
      <c r="P4" s="1">
        <v>42.521102714446428</v>
      </c>
    </row>
    <row r="5" spans="1:16" x14ac:dyDescent="0.25">
      <c r="A5" s="7" t="s">
        <v>91</v>
      </c>
      <c r="B5" s="1">
        <v>6.1316872427983542</v>
      </c>
      <c r="C5" s="1">
        <v>3.7816000000000001</v>
      </c>
      <c r="D5" s="1">
        <v>5.9920000000000009</v>
      </c>
      <c r="E5" s="1">
        <v>10.061875289641712</v>
      </c>
      <c r="F5" s="1">
        <v>13.953425201030898</v>
      </c>
      <c r="G5" s="1">
        <v>6.1198670138114331</v>
      </c>
      <c r="H5" s="1">
        <v>1.6632673082852563</v>
      </c>
      <c r="I5" s="1">
        <v>2.6588078262201007</v>
      </c>
      <c r="J5" s="1">
        <v>4.2245089486558873</v>
      </c>
      <c r="K5" s="1">
        <v>3.816644887255666</v>
      </c>
      <c r="L5" s="1">
        <v>3.3645105187262438</v>
      </c>
      <c r="M5" s="1">
        <v>6.2239796730162729</v>
      </c>
      <c r="N5" s="1"/>
      <c r="O5" s="1">
        <v>3.9456896218188398</v>
      </c>
      <c r="P5" s="1">
        <v>13.855803521328658</v>
      </c>
    </row>
    <row r="6" spans="1:16" x14ac:dyDescent="0.25">
      <c r="A6" s="7" t="s">
        <v>92</v>
      </c>
      <c r="B6" s="1">
        <v>24.897119341563794</v>
      </c>
      <c r="C6" s="1">
        <v>34.799999999999997</v>
      </c>
      <c r="D6" s="1">
        <v>25.099999999999994</v>
      </c>
      <c r="E6" s="1">
        <v>28.859920830579256</v>
      </c>
      <c r="F6" s="1">
        <v>15.285591873322346</v>
      </c>
      <c r="G6" s="1">
        <v>31.302294991287084</v>
      </c>
      <c r="H6" s="1">
        <v>50.583524461365201</v>
      </c>
      <c r="I6" s="1">
        <v>37.065908077197044</v>
      </c>
      <c r="J6" s="1">
        <v>34.950390954431924</v>
      </c>
      <c r="K6" s="1">
        <v>36.916300376572572</v>
      </c>
      <c r="L6" s="1">
        <v>39.812783867487774</v>
      </c>
      <c r="M6" s="1">
        <v>44.580343253181454</v>
      </c>
      <c r="N6" s="1"/>
      <c r="O6" s="1">
        <v>48.99115932059587</v>
      </c>
      <c r="P6" s="1">
        <v>27.938243854532747</v>
      </c>
    </row>
    <row r="7" spans="1:16" x14ac:dyDescent="0.25">
      <c r="A7" s="7"/>
      <c r="B7" s="1">
        <f>SUM(B2:B6)</f>
        <v>100</v>
      </c>
      <c r="C7" s="1">
        <f t="shared" ref="C7:P7" si="0">SUM(C2:C6)</f>
        <v>100.0652</v>
      </c>
      <c r="D7" s="1">
        <f t="shared" si="0"/>
        <v>100.00000000000001</v>
      </c>
      <c r="E7" s="1">
        <f t="shared" si="0"/>
        <v>100</v>
      </c>
      <c r="F7" s="1">
        <f t="shared" si="0"/>
        <v>100.00000000000001</v>
      </c>
      <c r="G7" s="1">
        <f t="shared" si="0"/>
        <v>100</v>
      </c>
      <c r="H7" s="1">
        <f t="shared" si="0"/>
        <v>100</v>
      </c>
      <c r="I7" s="1">
        <f t="shared" si="0"/>
        <v>100</v>
      </c>
      <c r="J7" s="1">
        <f t="shared" si="0"/>
        <v>100</v>
      </c>
      <c r="K7" s="1">
        <f t="shared" si="0"/>
        <v>100</v>
      </c>
      <c r="L7" s="1">
        <f t="shared" si="0"/>
        <v>100</v>
      </c>
      <c r="M7" s="1">
        <f t="shared" si="0"/>
        <v>100</v>
      </c>
      <c r="N7" s="1"/>
      <c r="O7" s="1">
        <f t="shared" si="0"/>
        <v>100</v>
      </c>
      <c r="P7" s="1">
        <f t="shared" si="0"/>
        <v>99.999999999999574</v>
      </c>
    </row>
    <row r="9" spans="1:16" ht="30" x14ac:dyDescent="0.25">
      <c r="A9" s="5" t="s">
        <v>95</v>
      </c>
      <c r="B9" s="2">
        <v>2009</v>
      </c>
      <c r="C9" s="2">
        <v>2010</v>
      </c>
      <c r="D9" s="2">
        <v>2011</v>
      </c>
      <c r="E9" s="2">
        <v>2012</v>
      </c>
      <c r="F9" s="2">
        <v>2013</v>
      </c>
      <c r="G9" s="2">
        <v>2014</v>
      </c>
      <c r="H9" s="2">
        <v>2015</v>
      </c>
      <c r="I9" s="2">
        <v>2016</v>
      </c>
      <c r="J9" s="2">
        <v>2017</v>
      </c>
      <c r="K9" s="2">
        <v>2018</v>
      </c>
      <c r="L9" s="2">
        <v>2019</v>
      </c>
      <c r="M9" s="2" t="s">
        <v>208</v>
      </c>
      <c r="N9" s="2" t="s">
        <v>209</v>
      </c>
      <c r="O9" s="2">
        <v>2021</v>
      </c>
      <c r="P9" s="2">
        <v>2022</v>
      </c>
    </row>
    <row r="10" spans="1:16" x14ac:dyDescent="0.25">
      <c r="A10" t="s">
        <v>0</v>
      </c>
      <c r="B10" s="1">
        <v>7.54</v>
      </c>
      <c r="C10" s="1">
        <v>7.7411402157164888</v>
      </c>
      <c r="D10" s="1">
        <v>7.3839999999999995</v>
      </c>
      <c r="E10" s="1">
        <v>7.643137524884164</v>
      </c>
      <c r="F10" s="1">
        <v>7.7750358543439146</v>
      </c>
      <c r="G10" s="1">
        <v>7.7480879672842597</v>
      </c>
      <c r="H10" s="1">
        <v>7.9732986992187298</v>
      </c>
      <c r="I10" s="1">
        <v>7.9732986992187298</v>
      </c>
      <c r="J10" s="1">
        <v>7.3442227342530897</v>
      </c>
      <c r="K10" s="1">
        <v>7.4207654595998873</v>
      </c>
      <c r="L10" s="1">
        <v>7.12042426014402</v>
      </c>
      <c r="M10" s="1">
        <v>6.7243772606248964</v>
      </c>
      <c r="N10" s="1">
        <v>7.1636238815878803</v>
      </c>
      <c r="O10" s="1">
        <v>6.8052061068142695</v>
      </c>
      <c r="P10" s="1">
        <v>7.0581011706522228</v>
      </c>
    </row>
    <row r="11" spans="1:16" x14ac:dyDescent="0.25">
      <c r="A11" t="s">
        <v>1</v>
      </c>
      <c r="B11" s="1">
        <v>7.26</v>
      </c>
      <c r="C11" s="1">
        <v>7.6274809160305344</v>
      </c>
      <c r="D11" s="1">
        <v>7.2335483870967732</v>
      </c>
      <c r="E11" s="1">
        <v>7.5837280626008683</v>
      </c>
      <c r="F11" s="1">
        <v>7.7552743961392414</v>
      </c>
      <c r="G11" s="1">
        <v>7.6701833591456765</v>
      </c>
      <c r="H11" s="1">
        <v>7.8702992273504506</v>
      </c>
      <c r="I11" s="1">
        <v>7.4492776255721616</v>
      </c>
      <c r="J11" s="1">
        <v>7.211165724669562</v>
      </c>
      <c r="K11" s="1">
        <v>7.3475632295080278</v>
      </c>
      <c r="L11" s="1">
        <v>7.0925574284095756</v>
      </c>
      <c r="M11" s="1">
        <v>6.7213612201543453</v>
      </c>
      <c r="N11" s="1">
        <v>7.0010693349656563</v>
      </c>
      <c r="O11" s="1">
        <v>6.8449673985463511</v>
      </c>
      <c r="P11" s="1">
        <v>7.1673849277598194</v>
      </c>
    </row>
    <row r="12" spans="1:16" x14ac:dyDescent="0.25">
      <c r="A12" t="s">
        <v>2</v>
      </c>
      <c r="B12" s="1">
        <v>7.8</v>
      </c>
      <c r="C12" s="1">
        <v>7.8380062305295963</v>
      </c>
      <c r="D12" s="1">
        <v>7.5309491059147176</v>
      </c>
      <c r="E12" s="1">
        <v>7.6992521127140821</v>
      </c>
      <c r="F12" s="1">
        <v>7.7927259769962545</v>
      </c>
      <c r="G12" s="1">
        <v>7.8169589897386871</v>
      </c>
      <c r="H12" s="1">
        <v>8.0700724329344151</v>
      </c>
      <c r="I12" s="1">
        <v>7.6314756589081858</v>
      </c>
      <c r="J12" s="1">
        <v>7.4651345174782815</v>
      </c>
      <c r="K12" s="1">
        <v>7.4881088390022557</v>
      </c>
      <c r="L12" s="1">
        <v>7.1444489987628588</v>
      </c>
      <c r="M12" s="1">
        <v>6.7270378402364761</v>
      </c>
      <c r="N12" s="1">
        <v>7.309335420401089</v>
      </c>
      <c r="O12" s="1">
        <v>6.7716453941645049</v>
      </c>
      <c r="P12" s="1">
        <v>6.9634520639787976</v>
      </c>
    </row>
    <row r="13" spans="1:16" x14ac:dyDescent="0.25">
      <c r="A13" t="s">
        <v>65</v>
      </c>
      <c r="B13" s="1">
        <v>7.27</v>
      </c>
      <c r="C13" s="1">
        <v>7.8349928876244661</v>
      </c>
      <c r="D13" s="1">
        <v>7.2781136638452244</v>
      </c>
      <c r="E13" s="1">
        <v>7.802217930146468</v>
      </c>
      <c r="F13" s="1">
        <v>7.8217155937760996</v>
      </c>
      <c r="G13" s="1">
        <v>7.7549675110650718</v>
      </c>
      <c r="H13" s="1">
        <v>7.9665067134222296</v>
      </c>
      <c r="I13" s="1">
        <v>7.5227908333485258</v>
      </c>
      <c r="J13" s="1">
        <v>7.3163793593901119</v>
      </c>
      <c r="K13" s="1">
        <v>7.4601536844602041</v>
      </c>
      <c r="L13" s="1">
        <v>7.0825699731282246</v>
      </c>
      <c r="M13" s="1">
        <v>6.7468093099561948</v>
      </c>
      <c r="N13" s="1">
        <v>6.982114144133746</v>
      </c>
      <c r="O13" s="1">
        <v>6.7524791612858097</v>
      </c>
      <c r="P13" s="1">
        <v>7.2308535584747222</v>
      </c>
    </row>
    <row r="14" spans="1:16" x14ac:dyDescent="0.25">
      <c r="A14" t="s">
        <v>66</v>
      </c>
      <c r="B14" s="1">
        <v>7.45</v>
      </c>
      <c r="C14" s="1">
        <v>7.6891891891891886</v>
      </c>
      <c r="D14" s="1">
        <v>7.3615894039735119</v>
      </c>
      <c r="E14" s="1">
        <v>7.5158341881189248</v>
      </c>
      <c r="F14" s="1">
        <v>7.6947683853838713</v>
      </c>
      <c r="G14" s="1">
        <v>7.7220362758595869</v>
      </c>
      <c r="H14" s="1">
        <v>7.9397002828546555</v>
      </c>
      <c r="I14" s="1">
        <v>7.53666420462317</v>
      </c>
      <c r="J14" s="1">
        <v>7.3137153476880643</v>
      </c>
      <c r="K14" s="1">
        <v>7.3848833288334266</v>
      </c>
      <c r="L14" s="1">
        <v>7.1325227845395487</v>
      </c>
      <c r="M14" s="1">
        <v>6.7412959990004699</v>
      </c>
      <c r="N14" s="1">
        <v>7.1722374793665766</v>
      </c>
      <c r="O14" s="1">
        <v>6.7841736510444299</v>
      </c>
      <c r="P14" s="1">
        <v>7.067152891851495</v>
      </c>
    </row>
    <row r="15" spans="1:16" x14ac:dyDescent="0.25">
      <c r="A15" t="s">
        <v>67</v>
      </c>
      <c r="B15" s="1">
        <v>8.0299999999999994</v>
      </c>
      <c r="C15" s="1">
        <v>7.7929824561403507</v>
      </c>
      <c r="D15" s="1">
        <v>7.5483870967741957</v>
      </c>
      <c r="E15" s="1">
        <v>7.871196080929777</v>
      </c>
      <c r="F15" s="1">
        <v>7.9418082782603161</v>
      </c>
      <c r="G15" s="1">
        <v>7.8128659542577399</v>
      </c>
      <c r="H15" s="1">
        <v>8.0794032294672657</v>
      </c>
      <c r="I15" s="1">
        <v>7.6200170759448023</v>
      </c>
      <c r="J15" s="1">
        <v>7.4256244090311565</v>
      </c>
      <c r="K15" s="1">
        <v>7.4872390875581498</v>
      </c>
      <c r="L15" s="1">
        <v>7.1168399845742636</v>
      </c>
      <c r="M15" s="1">
        <v>6.6399594574751175</v>
      </c>
      <c r="N15" s="1">
        <v>7.2745253290468384</v>
      </c>
      <c r="O15" s="1">
        <v>6.8895176227905432</v>
      </c>
      <c r="P15" s="1">
        <v>6.9343655732129461</v>
      </c>
    </row>
    <row r="16" spans="1:16" x14ac:dyDescent="0.25">
      <c r="A16" t="s">
        <v>6</v>
      </c>
      <c r="B16" s="1">
        <v>8.15</v>
      </c>
      <c r="C16" s="1">
        <v>7.6760299625468162</v>
      </c>
      <c r="D16" s="1">
        <v>7.3553008595988523</v>
      </c>
      <c r="E16" s="1">
        <v>7.8648175392586417</v>
      </c>
      <c r="F16" s="1">
        <v>7.6971550967538036</v>
      </c>
      <c r="G16" s="1">
        <v>7.7528408575214636</v>
      </c>
      <c r="H16" s="1">
        <v>8.0432618165092933</v>
      </c>
      <c r="I16" s="1">
        <v>7.4794152744630056</v>
      </c>
      <c r="J16" s="1">
        <v>6.9354292328104563</v>
      </c>
      <c r="K16" s="1">
        <v>7.2021818541520917</v>
      </c>
      <c r="L16" s="1">
        <v>6.7969312812836238</v>
      </c>
      <c r="M16" s="1">
        <v>6.6097951655179106</v>
      </c>
      <c r="N16" s="1">
        <v>6.7334059184328572</v>
      </c>
      <c r="O16" s="1">
        <v>6.8667309739866713</v>
      </c>
      <c r="P16" s="1">
        <v>6.9840045235867434</v>
      </c>
    </row>
    <row r="17" spans="1:16" x14ac:dyDescent="0.25">
      <c r="A17" t="s">
        <v>7</v>
      </c>
      <c r="B17" s="1">
        <v>7.66</v>
      </c>
      <c r="C17" s="1">
        <v>7.8169717138103172</v>
      </c>
      <c r="D17" s="1">
        <v>7.3270013568521026</v>
      </c>
      <c r="E17" s="1">
        <v>7.6646946576544863</v>
      </c>
      <c r="F17" s="1">
        <v>7.8227042678062855</v>
      </c>
      <c r="G17" s="1">
        <v>7.7849142425110811</v>
      </c>
      <c r="H17" s="1">
        <v>7.8184976642984694</v>
      </c>
      <c r="I17" s="1">
        <v>7.6084599342790247</v>
      </c>
      <c r="J17" s="1">
        <v>7.2645559029210727</v>
      </c>
      <c r="K17" s="1">
        <v>7.4127358562539465</v>
      </c>
      <c r="L17" s="1">
        <v>7.0220690506830978</v>
      </c>
      <c r="M17" s="1">
        <v>6.6236839214371193</v>
      </c>
      <c r="N17" s="1">
        <v>7.0090585377939405</v>
      </c>
      <c r="O17" s="1">
        <v>7.125628607920663</v>
      </c>
      <c r="P17" s="1">
        <v>7.0559364441155497</v>
      </c>
    </row>
    <row r="18" spans="1:16" x14ac:dyDescent="0.25">
      <c r="A18" t="s">
        <v>8</v>
      </c>
      <c r="B18" s="1">
        <v>7.38</v>
      </c>
      <c r="C18" s="1">
        <v>7.7434782608695647</v>
      </c>
      <c r="D18" s="1">
        <v>7.3855263157894733</v>
      </c>
      <c r="E18" s="1">
        <v>7.5881037760788104</v>
      </c>
      <c r="F18" s="1">
        <v>7.7869547799630796</v>
      </c>
      <c r="G18" s="1">
        <v>7.8360679941968696</v>
      </c>
      <c r="H18" s="1">
        <v>7.9943872360386559</v>
      </c>
      <c r="I18" s="1">
        <v>7.5188094156708578</v>
      </c>
      <c r="J18" s="1">
        <v>7.4397674359286841</v>
      </c>
      <c r="K18" s="1">
        <v>7.5332365143086255</v>
      </c>
      <c r="L18" s="1">
        <v>7.0755706407426819</v>
      </c>
      <c r="M18" s="1">
        <v>6.6652067170774822</v>
      </c>
      <c r="N18" s="1">
        <v>7.2263456120880987</v>
      </c>
      <c r="O18" s="1">
        <v>6.7384360818829663</v>
      </c>
      <c r="P18" s="1">
        <v>7.0214477518831799</v>
      </c>
    </row>
    <row r="19" spans="1:16" x14ac:dyDescent="0.25">
      <c r="A19" t="s">
        <v>9</v>
      </c>
      <c r="B19" s="1">
        <v>7.3</v>
      </c>
      <c r="C19" s="1">
        <v>7.6715686274509798</v>
      </c>
      <c r="D19" s="1">
        <v>7.5384615384615374</v>
      </c>
      <c r="E19" s="1">
        <v>7.5512891115467751</v>
      </c>
      <c r="F19" s="1">
        <v>7.7503065999462626</v>
      </c>
      <c r="G19" s="1">
        <v>7.5263478096688035</v>
      </c>
      <c r="H19" s="1">
        <v>8.0368814743151091</v>
      </c>
      <c r="I19" s="1">
        <v>7.5861288133592977</v>
      </c>
      <c r="J19" s="1">
        <v>7.3536031258721737</v>
      </c>
      <c r="K19" s="1">
        <v>7.3366677599212862</v>
      </c>
      <c r="L19" s="1">
        <v>7.4026757082232635</v>
      </c>
      <c r="M19" s="1">
        <v>6.9549066856135786</v>
      </c>
      <c r="N19" s="1">
        <v>7.3998648661330124</v>
      </c>
      <c r="O19" s="1">
        <v>6.6372655089412866</v>
      </c>
      <c r="P19" s="1">
        <v>7.1742769409032636</v>
      </c>
    </row>
    <row r="20" spans="1:16" x14ac:dyDescent="0.25">
      <c r="A20" t="s">
        <v>10</v>
      </c>
      <c r="B20" s="1">
        <v>7.37</v>
      </c>
      <c r="C20" s="1">
        <v>7.6341107871720117</v>
      </c>
      <c r="D20" s="1">
        <v>7.4707446808510634</v>
      </c>
      <c r="E20" s="1">
        <v>7.6003900466463943</v>
      </c>
      <c r="F20" s="1">
        <v>7.6730412346447654</v>
      </c>
      <c r="G20" s="1">
        <v>7.748389400176392</v>
      </c>
      <c r="H20" s="1">
        <v>7.9442381650665421</v>
      </c>
      <c r="I20" s="1">
        <v>7.6</v>
      </c>
      <c r="J20" s="1"/>
      <c r="K20" s="1"/>
      <c r="L20" s="1"/>
      <c r="M20" s="1"/>
      <c r="N20" s="1"/>
      <c r="O20" s="1">
        <v>6.8386807075401652</v>
      </c>
      <c r="P20" s="1">
        <v>7.0213432917156231</v>
      </c>
    </row>
    <row r="21" spans="1:16" x14ac:dyDescent="0.25">
      <c r="A21" t="s">
        <v>93</v>
      </c>
      <c r="B21" s="1">
        <v>7.19</v>
      </c>
      <c r="C21" s="1">
        <v>7.7734265734265726</v>
      </c>
      <c r="D21" s="1">
        <v>7.2577675489067905</v>
      </c>
      <c r="E21" s="1">
        <v>7.3419550268221583</v>
      </c>
      <c r="F21" s="1">
        <v>7.8526747673954684</v>
      </c>
      <c r="G21" s="1">
        <v>7.6008776802577485</v>
      </c>
      <c r="H21" s="1">
        <v>8.0752089974138457</v>
      </c>
      <c r="I21" s="1">
        <v>7.4936051083640045</v>
      </c>
      <c r="L21" s="1"/>
      <c r="M21" s="1"/>
      <c r="N21" s="1"/>
      <c r="O21" s="1">
        <v>6.6244794722974856</v>
      </c>
      <c r="P21" s="1">
        <v>7.1347765087011386</v>
      </c>
    </row>
    <row r="22" spans="1:16" x14ac:dyDescent="0.25">
      <c r="A22" t="s">
        <v>68</v>
      </c>
      <c r="B22" s="1"/>
      <c r="C22" s="1"/>
      <c r="D22" s="1"/>
      <c r="E22" s="1"/>
      <c r="F22" s="1"/>
      <c r="G22" s="1"/>
      <c r="H22" s="1"/>
      <c r="J22" s="1">
        <v>7.2892674126958603</v>
      </c>
      <c r="K22" s="1">
        <v>7.3744539025123954</v>
      </c>
      <c r="L22" s="1">
        <v>7.0927297662047248</v>
      </c>
      <c r="M22" s="1">
        <v>6.8145125559940425</v>
      </c>
      <c r="N22" s="1">
        <v>7.0622923087636611</v>
      </c>
    </row>
    <row r="23" spans="1:16" x14ac:dyDescent="0.25">
      <c r="A23" t="s">
        <v>11</v>
      </c>
      <c r="B23" s="1">
        <v>7.38</v>
      </c>
      <c r="C23" s="1">
        <v>7.8368902439024399</v>
      </c>
      <c r="D23" s="1">
        <v>7.0173482032218075</v>
      </c>
      <c r="E23" s="1">
        <v>7.5507920017270225</v>
      </c>
      <c r="F23" s="1">
        <v>7.451217367127966</v>
      </c>
      <c r="G23" s="1">
        <v>7.6737062650401198</v>
      </c>
      <c r="H23" s="1">
        <v>8.0122451410238273</v>
      </c>
      <c r="I23" s="1">
        <v>7.2260859538438753</v>
      </c>
      <c r="J23" s="1">
        <v>7.1272891135288816</v>
      </c>
      <c r="K23" s="1">
        <v>7.1406392293259886</v>
      </c>
      <c r="L23" s="1">
        <v>6.783684436400276</v>
      </c>
      <c r="M23" s="1">
        <v>6.7207527975584958</v>
      </c>
      <c r="N23" s="1">
        <v>7.2651556448142314</v>
      </c>
      <c r="O23" s="1">
        <v>6.1231663886640231</v>
      </c>
      <c r="P23" s="1">
        <v>7.172208916071348</v>
      </c>
    </row>
    <row r="24" spans="1:16" x14ac:dyDescent="0.25">
      <c r="A24" t="s">
        <v>12</v>
      </c>
      <c r="B24" s="1">
        <v>7.92</v>
      </c>
      <c r="C24" s="1">
        <v>7.8201680672268896</v>
      </c>
      <c r="D24" s="1">
        <v>7.5147058823529411</v>
      </c>
      <c r="E24" s="1">
        <v>7.6626634103297215</v>
      </c>
      <c r="F24" s="1">
        <v>7.9200427339037107</v>
      </c>
      <c r="G24" s="1">
        <v>7.7739661963290203</v>
      </c>
      <c r="H24" s="1">
        <v>7.941811326682898</v>
      </c>
      <c r="I24" s="1">
        <v>7.636625775084978</v>
      </c>
      <c r="J24" s="1">
        <v>7.443791431774013</v>
      </c>
      <c r="K24" s="1">
        <v>7.4672304037402037</v>
      </c>
      <c r="L24" s="1">
        <v>7.1408576565713116</v>
      </c>
      <c r="M24" s="1">
        <v>6.7959009493069331</v>
      </c>
      <c r="N24" s="1">
        <v>7.376732733217616</v>
      </c>
      <c r="O24" s="1">
        <v>6.7719156673242331</v>
      </c>
      <c r="P24" s="1">
        <v>6.9042147033217081</v>
      </c>
    </row>
    <row r="25" spans="1:16" x14ac:dyDescent="0.25">
      <c r="A25" t="s">
        <v>13</v>
      </c>
      <c r="B25" s="1">
        <v>7.85</v>
      </c>
      <c r="C25" s="1">
        <v>7.7134724857685013</v>
      </c>
      <c r="D25" s="1">
        <v>7.4774096385542173</v>
      </c>
      <c r="E25" s="1">
        <v>7.9079125966027233</v>
      </c>
      <c r="F25" s="1">
        <v>7.7646677219295741</v>
      </c>
      <c r="G25" s="1">
        <v>7.77355178938046</v>
      </c>
      <c r="H25" s="1">
        <v>8.1794735472778068</v>
      </c>
      <c r="I25" s="1">
        <v>7.4379484061495695</v>
      </c>
      <c r="J25" s="1">
        <v>7.4414697365963018</v>
      </c>
      <c r="K25" s="1">
        <v>7.5518486081212703</v>
      </c>
      <c r="L25" s="1">
        <v>7.2175326257177641</v>
      </c>
      <c r="M25" s="1">
        <v>6.7127066436740987</v>
      </c>
      <c r="N25" s="1">
        <v>7.1763116229639738</v>
      </c>
      <c r="O25" s="1">
        <v>7.2264256661038111</v>
      </c>
      <c r="P25" s="1">
        <v>7.187706924353658</v>
      </c>
    </row>
    <row r="26" spans="1:16" x14ac:dyDescent="0.25">
      <c r="A26" t="s">
        <v>14</v>
      </c>
      <c r="B26" s="1">
        <v>7.35</v>
      </c>
      <c r="C26" s="1">
        <v>7.9226666666666672</v>
      </c>
      <c r="D26" s="1">
        <v>7.2886473429951693</v>
      </c>
      <c r="E26" s="1">
        <v>7.79463523917393</v>
      </c>
      <c r="F26" s="1">
        <v>7.9984332836037284</v>
      </c>
      <c r="G26" s="1">
        <v>7.8336475802983703</v>
      </c>
      <c r="H26" s="1">
        <v>7.9159951419731751</v>
      </c>
      <c r="I26" s="1">
        <v>7.5404577602049336</v>
      </c>
      <c r="J26" s="1">
        <v>7.3839594743333024</v>
      </c>
      <c r="K26" s="1">
        <v>7.7212809780081066</v>
      </c>
      <c r="L26" s="1">
        <v>7.3513907516473251</v>
      </c>
      <c r="M26" s="1">
        <v>6.8621915103652507</v>
      </c>
      <c r="N26" s="1">
        <v>7.2410755034117331</v>
      </c>
      <c r="O26" s="1">
        <v>6.8826572856680199</v>
      </c>
      <c r="P26" s="1">
        <v>7.2794634805237637</v>
      </c>
    </row>
    <row r="27" spans="1:16" x14ac:dyDescent="0.25">
      <c r="A27" t="s">
        <v>15</v>
      </c>
      <c r="B27" s="1">
        <v>7.5</v>
      </c>
      <c r="C27" s="1">
        <v>7.6757493188010892</v>
      </c>
      <c r="D27" s="1">
        <v>7.6265822784810124</v>
      </c>
      <c r="E27" s="1">
        <v>7.6249989096269752</v>
      </c>
      <c r="F27" s="1">
        <v>7.8848165004357531</v>
      </c>
      <c r="G27" s="1">
        <v>7.7089145576895586</v>
      </c>
      <c r="H27" s="1">
        <v>7.9121659502896655</v>
      </c>
      <c r="I27" s="1">
        <v>7.6228182950223804</v>
      </c>
      <c r="J27" s="1">
        <v>7.3873012613167663</v>
      </c>
      <c r="K27" s="1">
        <v>7.3061405502085464</v>
      </c>
      <c r="L27" s="1">
        <v>7.1130419572908945</v>
      </c>
      <c r="M27" s="1">
        <v>6.9231425082282163</v>
      </c>
      <c r="N27" s="1">
        <v>7.208457261768384</v>
      </c>
      <c r="O27" s="1">
        <v>6.8777718711405802</v>
      </c>
      <c r="P27" s="1">
        <v>7.110430153062258</v>
      </c>
    </row>
    <row r="28" spans="1:16" x14ac:dyDescent="0.25">
      <c r="A28" t="s">
        <v>16</v>
      </c>
      <c r="B28" s="1">
        <v>7.67</v>
      </c>
      <c r="C28" s="1">
        <v>7.705172413793103</v>
      </c>
      <c r="D28" s="1">
        <v>7.3280680437424053</v>
      </c>
      <c r="E28" s="1">
        <v>7.6855176504585616</v>
      </c>
      <c r="F28" s="1">
        <v>7.7351200298967102</v>
      </c>
      <c r="G28" s="1">
        <v>7.7894829841152866</v>
      </c>
      <c r="H28" s="1">
        <v>8.1000250453277616</v>
      </c>
      <c r="I28" s="1">
        <v>7.6500042278530964</v>
      </c>
      <c r="J28" s="1">
        <v>7.4152113461862053</v>
      </c>
      <c r="K28" s="1">
        <v>7.4731723685085933</v>
      </c>
      <c r="L28" s="1">
        <v>7.0774124968234204</v>
      </c>
      <c r="M28" s="1">
        <v>6.6908375171154706</v>
      </c>
      <c r="N28" s="1">
        <v>7.2434889807893148</v>
      </c>
      <c r="O28" s="1">
        <v>6.8557062948613323</v>
      </c>
      <c r="P28" s="1">
        <v>7.0004520599380085</v>
      </c>
    </row>
    <row r="29" spans="1:16" x14ac:dyDescent="0.25">
      <c r="A29" t="s">
        <v>17</v>
      </c>
      <c r="B29" s="1">
        <v>7.54</v>
      </c>
      <c r="C29" s="1">
        <v>7.7538699690402479</v>
      </c>
      <c r="D29" s="1">
        <v>7.3156342182890857</v>
      </c>
      <c r="E29" s="1">
        <v>7.6528566777523874</v>
      </c>
      <c r="F29" s="1">
        <v>7.7861212809045854</v>
      </c>
      <c r="G29" s="1">
        <v>7.7628429950542124</v>
      </c>
      <c r="H29" s="1">
        <v>7.8495187064346341</v>
      </c>
      <c r="I29" s="1">
        <v>7.4302928410674118</v>
      </c>
      <c r="J29" s="1">
        <v>7.3190117570569422</v>
      </c>
      <c r="K29" s="1">
        <v>7.4185943230118765</v>
      </c>
      <c r="L29" s="1">
        <v>7.1594183826464013</v>
      </c>
      <c r="M29" s="1">
        <v>6.8235598312518979</v>
      </c>
      <c r="N29" s="1">
        <v>7.1983840493579478</v>
      </c>
      <c r="O29" s="1">
        <v>6.6078458536833775</v>
      </c>
      <c r="P29" s="1">
        <v>7.0325867211109827</v>
      </c>
    </row>
    <row r="30" spans="1:16" x14ac:dyDescent="0.25">
      <c r="A30" t="s">
        <v>18</v>
      </c>
      <c r="B30" s="1">
        <v>7.43</v>
      </c>
      <c r="C30" s="1">
        <v>7.7734138972809665</v>
      </c>
      <c r="D30" s="1">
        <v>7.3034682080924851</v>
      </c>
      <c r="E30" s="1">
        <v>7.5270629450515978</v>
      </c>
      <c r="F30" s="1">
        <v>7.6697883806519451</v>
      </c>
      <c r="G30" s="1">
        <v>7.5991727252122665</v>
      </c>
      <c r="H30" s="1">
        <v>7.9289668416015617</v>
      </c>
      <c r="I30" s="1">
        <v>7.3910580577804605</v>
      </c>
      <c r="J30" s="1">
        <v>7.2660640159182153</v>
      </c>
      <c r="K30" s="1">
        <v>7.4295866275821432</v>
      </c>
      <c r="L30" s="1">
        <v>7.1593703541112541</v>
      </c>
      <c r="M30" s="1">
        <v>6.5728457436837999</v>
      </c>
      <c r="N30" s="1">
        <v>7.084992437133673</v>
      </c>
      <c r="O30" s="1">
        <v>6.9915436391009678</v>
      </c>
      <c r="P30" s="1">
        <v>7.1011756651213203</v>
      </c>
    </row>
    <row r="31" spans="1:16" x14ac:dyDescent="0.25">
      <c r="A31" t="s">
        <v>19</v>
      </c>
      <c r="B31" s="1">
        <v>7.59</v>
      </c>
      <c r="C31" s="1">
        <v>7.7461300309597529</v>
      </c>
      <c r="D31" s="1">
        <v>7.550087873462215</v>
      </c>
      <c r="E31" s="1">
        <v>7.6848180566700277</v>
      </c>
      <c r="F31" s="1">
        <v>7.87434166894238</v>
      </c>
      <c r="G31" s="1">
        <v>7.8688310163835471</v>
      </c>
      <c r="H31" s="1">
        <v>7.896510734354738</v>
      </c>
      <c r="I31" s="1">
        <v>7.544016234984082</v>
      </c>
      <c r="J31" s="1">
        <v>7.2566568553631319</v>
      </c>
      <c r="K31" s="1">
        <v>7.5358001381981685</v>
      </c>
      <c r="L31" s="1">
        <v>7.0096692020665898</v>
      </c>
      <c r="M31" s="1">
        <v>6.4528847084757626</v>
      </c>
      <c r="N31" s="1">
        <v>6.8625691947725844</v>
      </c>
      <c r="O31" s="1">
        <v>6.7195288168168199</v>
      </c>
      <c r="P31" s="1">
        <v>7.0811293748419626</v>
      </c>
    </row>
    <row r="32" spans="1:16" x14ac:dyDescent="0.25">
      <c r="A32" t="s">
        <v>20</v>
      </c>
      <c r="B32" s="1"/>
      <c r="C32" s="1"/>
      <c r="D32" s="1"/>
      <c r="E32" s="1"/>
      <c r="F32" s="1"/>
      <c r="G32" s="1"/>
      <c r="H32" s="1"/>
      <c r="I32" s="1"/>
      <c r="J32" s="1">
        <v>7.3200713619056268</v>
      </c>
      <c r="K32" s="1">
        <v>7.3638146580874562</v>
      </c>
      <c r="L32" s="1">
        <v>7.2015803032308652</v>
      </c>
      <c r="M32" s="1">
        <v>6.9627597690230454</v>
      </c>
      <c r="N32" s="1">
        <v>7.5129080107852957</v>
      </c>
      <c r="O32" s="1">
        <v>6.9786876868262908</v>
      </c>
      <c r="P32" s="1">
        <v>7.1695578844561227</v>
      </c>
    </row>
    <row r="33" spans="1:16" x14ac:dyDescent="0.25">
      <c r="A33" t="s">
        <v>21</v>
      </c>
      <c r="B33" s="1"/>
      <c r="C33" s="1"/>
      <c r="D33" s="1"/>
      <c r="E33" s="1"/>
      <c r="F33" s="1"/>
      <c r="G33" s="1"/>
      <c r="H33" s="1"/>
      <c r="I33" s="1"/>
      <c r="J33" s="1">
        <v>7.3847370542010893</v>
      </c>
      <c r="K33" s="1">
        <v>7.1963310039824391</v>
      </c>
      <c r="L33" s="1">
        <v>7.1256491618287736</v>
      </c>
      <c r="M33" s="1">
        <v>6.908038471329121</v>
      </c>
      <c r="N33" s="1">
        <v>6.82357191892185</v>
      </c>
      <c r="O33" s="1">
        <v>6.7984937249729853</v>
      </c>
      <c r="P33" s="1">
        <v>7.2236243227319594</v>
      </c>
    </row>
    <row r="34" spans="1:16" x14ac:dyDescent="0.25">
      <c r="A34" t="s">
        <v>22</v>
      </c>
      <c r="B34" s="1"/>
      <c r="C34" s="1"/>
      <c r="D34" s="1"/>
      <c r="E34" s="1"/>
      <c r="F34" s="1"/>
      <c r="G34" s="1"/>
      <c r="H34" s="1"/>
      <c r="I34" s="1"/>
      <c r="J34" s="1">
        <v>7.3137495932607814</v>
      </c>
      <c r="K34" s="1">
        <v>7.4040013661447741</v>
      </c>
      <c r="L34" s="1">
        <v>7.1457773092351564</v>
      </c>
      <c r="M34" s="1">
        <v>6.9520399324933715</v>
      </c>
      <c r="N34" s="1">
        <v>7.2551629992360391</v>
      </c>
      <c r="O34" s="1">
        <v>6.7988015853117467</v>
      </c>
      <c r="P34" s="1">
        <v>7.0747865799737397</v>
      </c>
    </row>
    <row r="35" spans="1:16" x14ac:dyDescent="0.25">
      <c r="A35" t="s">
        <v>23</v>
      </c>
      <c r="B35" s="1"/>
      <c r="C35" s="1"/>
      <c r="D35" s="1"/>
      <c r="E35" s="1"/>
      <c r="F35" s="1"/>
      <c r="G35" s="1"/>
      <c r="H35" s="1"/>
      <c r="I35" s="1"/>
      <c r="J35" s="1">
        <v>7.3596497914647543</v>
      </c>
      <c r="K35" s="1">
        <v>7.4436854646544859</v>
      </c>
      <c r="L35" s="1">
        <v>7.1809330585254827</v>
      </c>
      <c r="M35" s="1">
        <v>6.7154775635152459</v>
      </c>
      <c r="N35" s="1">
        <v>7.1320117059837189</v>
      </c>
      <c r="O35" s="1">
        <v>6.8761869704691616</v>
      </c>
      <c r="P35" s="1">
        <v>6.8931791845409371</v>
      </c>
    </row>
    <row r="36" spans="1:16" x14ac:dyDescent="0.25">
      <c r="A36" t="s">
        <v>24</v>
      </c>
      <c r="B36" s="1"/>
      <c r="C36" s="1"/>
      <c r="D36" s="1"/>
      <c r="E36" s="1"/>
      <c r="F36" s="1"/>
      <c r="G36" s="1"/>
      <c r="H36" s="1"/>
      <c r="I36" s="1"/>
      <c r="J36" s="1">
        <v>7.4624297406567388</v>
      </c>
      <c r="K36" s="1">
        <v>7.5565137599779115</v>
      </c>
      <c r="L36" s="1">
        <v>7.1129905391503812</v>
      </c>
      <c r="M36" s="1">
        <v>6.5727027176883421</v>
      </c>
      <c r="N36" s="1">
        <v>7.2668297262575337</v>
      </c>
      <c r="O36" s="1">
        <v>6.7639574313184117</v>
      </c>
      <c r="P36" s="1">
        <v>7.0248797559366425</v>
      </c>
    </row>
    <row r="37" spans="1:16" x14ac:dyDescent="0.25">
      <c r="A37" t="s">
        <v>25</v>
      </c>
      <c r="B37" s="1"/>
      <c r="C37" s="1"/>
      <c r="D37" s="1"/>
      <c r="E37" s="1"/>
      <c r="F37" s="1"/>
      <c r="G37" s="1"/>
      <c r="H37" s="1"/>
      <c r="I37" s="1"/>
      <c r="J37" s="1">
        <v>7.3647595570109274</v>
      </c>
      <c r="K37" s="1">
        <v>7.4929000467918918</v>
      </c>
      <c r="L37" s="1">
        <v>7.0916512201915038</v>
      </c>
      <c r="M37" s="1">
        <v>6.5836944067140681</v>
      </c>
      <c r="N37" s="1">
        <v>7.0000416681858191</v>
      </c>
      <c r="O37" s="1">
        <v>6.7383551508131863</v>
      </c>
      <c r="P37" s="1">
        <v>6.9987077529972206</v>
      </c>
    </row>
    <row r="38" spans="1:16" x14ac:dyDescent="0.25">
      <c r="A38" t="s">
        <v>26</v>
      </c>
      <c r="B38" s="1"/>
      <c r="C38" s="1"/>
      <c r="D38" s="1"/>
      <c r="E38" s="1"/>
      <c r="F38" s="1"/>
      <c r="G38" s="1"/>
      <c r="H38" s="1"/>
      <c r="I38" s="1"/>
      <c r="J38" s="1">
        <v>7.4038872408552807</v>
      </c>
      <c r="K38" s="1">
        <v>7.3943583834762938</v>
      </c>
      <c r="L38" s="1">
        <v>7.1159195896651699</v>
      </c>
      <c r="M38" s="1">
        <v>7.0791117180942633</v>
      </c>
      <c r="N38" s="1">
        <v>7.4583118415876184</v>
      </c>
      <c r="O38" s="1">
        <v>7.0096213089341379</v>
      </c>
      <c r="P38" s="1">
        <v>7.0504892887322272</v>
      </c>
    </row>
    <row r="39" spans="1:16" x14ac:dyDescent="0.25">
      <c r="A39" t="s">
        <v>27</v>
      </c>
      <c r="J39" s="1">
        <v>7.4600577968453621</v>
      </c>
      <c r="K39" s="1">
        <v>7.5875554213394469</v>
      </c>
      <c r="L39" s="1">
        <v>7.2272799001535004</v>
      </c>
      <c r="M39" s="1">
        <v>6.6832333464241707</v>
      </c>
      <c r="N39" s="1">
        <v>7.3280755571468648</v>
      </c>
      <c r="O39" s="1">
        <v>6.4080117655255551</v>
      </c>
      <c r="P39" s="1">
        <v>6.9117354386588401</v>
      </c>
    </row>
    <row r="40" spans="1:16" x14ac:dyDescent="0.25">
      <c r="A40" t="s">
        <v>28</v>
      </c>
      <c r="J40" s="1">
        <v>7.2804494974059653</v>
      </c>
      <c r="K40" s="1">
        <v>7.4589846064353518</v>
      </c>
      <c r="L40" s="1">
        <v>7.1900684068950929</v>
      </c>
      <c r="M40" s="1">
        <v>6.5369662962421415</v>
      </c>
      <c r="N40" s="1">
        <v>7.2242476950149817</v>
      </c>
      <c r="O40" s="1">
        <v>6.6958184715914282</v>
      </c>
      <c r="P40" s="1">
        <v>7.2486641079917513</v>
      </c>
    </row>
    <row r="41" spans="1:16" x14ac:dyDescent="0.25">
      <c r="A41" t="s">
        <v>29</v>
      </c>
      <c r="J41" s="1">
        <v>7.2736699577817774</v>
      </c>
      <c r="K41" s="1">
        <v>7.5443382303292221</v>
      </c>
      <c r="L41" s="1">
        <v>7.0000252804017897</v>
      </c>
      <c r="M41" s="1">
        <v>6.4528847084757626</v>
      </c>
      <c r="N41" s="1">
        <v>6.8625691947725844</v>
      </c>
      <c r="O41" s="1">
        <v>6.7195288168168199</v>
      </c>
      <c r="P41" s="1">
        <v>7.0811293748419626</v>
      </c>
    </row>
    <row r="42" spans="1:16" x14ac:dyDescent="0.25">
      <c r="A42" t="s">
        <v>30</v>
      </c>
      <c r="J42" s="1">
        <v>7.3792953996656543</v>
      </c>
      <c r="K42" s="1">
        <v>7.3782432880344722</v>
      </c>
      <c r="L42" s="1">
        <v>7.0382704981585578</v>
      </c>
      <c r="M42" s="1">
        <v>6.7449566376025611</v>
      </c>
      <c r="N42" s="1">
        <v>7.1122402412191343</v>
      </c>
      <c r="O42" s="1">
        <v>6.6288681882354661</v>
      </c>
      <c r="P42" s="1">
        <v>6.9521103637706814</v>
      </c>
    </row>
    <row r="43" spans="1:16" x14ac:dyDescent="0.25">
      <c r="A43" t="s">
        <v>31</v>
      </c>
      <c r="J43" s="1">
        <v>7.3374187157081892</v>
      </c>
      <c r="K43" s="1">
        <v>7.3178687646205534</v>
      </c>
      <c r="L43" s="1">
        <v>7.0205875935362156</v>
      </c>
      <c r="M43" s="1">
        <v>6.6848828687675317</v>
      </c>
      <c r="N43" s="1">
        <v>7.3217518875013425</v>
      </c>
      <c r="O43" s="1">
        <v>6.8484421339359978</v>
      </c>
      <c r="P43" s="1">
        <v>7.077073183549877</v>
      </c>
    </row>
    <row r="44" spans="1:16" x14ac:dyDescent="0.25">
      <c r="A44" t="s">
        <v>32</v>
      </c>
      <c r="J44" s="1">
        <v>7.3231809844084355</v>
      </c>
      <c r="K44" s="1">
        <v>7.4251336898395719</v>
      </c>
      <c r="L44" s="1">
        <v>7.0085833213721829</v>
      </c>
      <c r="M44" s="1">
        <v>6.6045675401964017</v>
      </c>
      <c r="N44" s="1">
        <v>7.2447709641163396</v>
      </c>
      <c r="O44" s="1">
        <v>6.7821619969269262</v>
      </c>
      <c r="P44" s="1">
        <v>6.8614897722127317</v>
      </c>
    </row>
    <row r="45" spans="1:16" x14ac:dyDescent="0.25">
      <c r="A45" t="s">
        <v>33</v>
      </c>
      <c r="J45" s="1">
        <v>7.3321584484362718</v>
      </c>
      <c r="K45" s="1">
        <v>7.4877330080844482</v>
      </c>
      <c r="L45" s="1">
        <v>7.2880727826998193</v>
      </c>
      <c r="M45" s="1">
        <v>6.7448405103668261</v>
      </c>
      <c r="N45" s="1">
        <v>6.8922784688765848</v>
      </c>
      <c r="O45" s="1">
        <v>6.9253166373327231</v>
      </c>
      <c r="P45" s="1">
        <v>7.1821131283957031</v>
      </c>
    </row>
    <row r="46" spans="1:16" x14ac:dyDescent="0.25">
      <c r="A46" t="s">
        <v>34</v>
      </c>
      <c r="J46" s="1">
        <v>7.0841507136575794</v>
      </c>
      <c r="K46" s="1">
        <v>7.1755406860273387</v>
      </c>
      <c r="L46" s="1">
        <v>7.0358438702583843</v>
      </c>
      <c r="M46" s="1">
        <v>6.6563731793174679</v>
      </c>
      <c r="N46" s="1">
        <v>7.0336711185577814</v>
      </c>
      <c r="O46" s="1">
        <v>6.80821691768399</v>
      </c>
      <c r="P46" s="1">
        <v>7.0683665815574388</v>
      </c>
    </row>
    <row r="47" spans="1:16" x14ac:dyDescent="0.25">
      <c r="A47" t="s">
        <v>69</v>
      </c>
      <c r="B47" s="1">
        <v>8.06</v>
      </c>
      <c r="C47" s="1">
        <v>8.34</v>
      </c>
      <c r="D47" s="1">
        <v>8.0620620620620613</v>
      </c>
      <c r="E47" s="1">
        <v>8.754750540345821</v>
      </c>
      <c r="F47" s="1">
        <v>8.2558527297717497</v>
      </c>
      <c r="G47" s="1">
        <v>7.9908529961326202</v>
      </c>
      <c r="H47" s="1">
        <v>8.8039695486677552</v>
      </c>
      <c r="I47" s="1">
        <v>7.8100694742259211</v>
      </c>
      <c r="J47" s="1">
        <v>8.1668405733428546</v>
      </c>
      <c r="K47" s="1">
        <v>8.3876632243748404</v>
      </c>
      <c r="L47" s="1">
        <v>8.1603891700140849</v>
      </c>
      <c r="M47" s="1">
        <v>7.1193859219336932</v>
      </c>
      <c r="N47" s="1"/>
      <c r="O47" s="1">
        <v>8.2267184839221787</v>
      </c>
      <c r="P47" s="1">
        <v>7.9687430656178622</v>
      </c>
    </row>
    <row r="48" spans="1:16" x14ac:dyDescent="0.25">
      <c r="A48" t="s">
        <v>70</v>
      </c>
      <c r="B48" s="1">
        <v>7.85</v>
      </c>
      <c r="C48" s="1">
        <v>7.956999999999999</v>
      </c>
      <c r="D48" s="1">
        <v>7.7987987987988001</v>
      </c>
      <c r="E48" s="1">
        <v>8.017212203988386</v>
      </c>
      <c r="F48" s="1">
        <v>8.0993256373975999</v>
      </c>
      <c r="G48" s="1">
        <v>8.0194202898550717</v>
      </c>
      <c r="H48" s="1">
        <v>8.2420831114829749</v>
      </c>
      <c r="I48" s="1">
        <v>7.8670167603541774</v>
      </c>
      <c r="J48" s="1">
        <v>7.6869387647714786</v>
      </c>
      <c r="K48" s="1">
        <v>7.7501395463733376</v>
      </c>
      <c r="L48" s="1">
        <v>7.0581081047165632</v>
      </c>
      <c r="M48" s="1">
        <v>6.9126439731629423</v>
      </c>
      <c r="N48" s="1"/>
      <c r="O48" s="1">
        <v>7.3661107586300707</v>
      </c>
      <c r="P48" s="1">
        <v>7.6063368839838068</v>
      </c>
    </row>
    <row r="49" spans="1:16" x14ac:dyDescent="0.25">
      <c r="A49" t="s">
        <v>71</v>
      </c>
      <c r="B49" s="1">
        <v>7.34</v>
      </c>
      <c r="C49" s="1">
        <v>7.56</v>
      </c>
      <c r="D49" s="1">
        <v>7.1420000000000012</v>
      </c>
      <c r="E49" s="1">
        <v>7.5059569359052185</v>
      </c>
      <c r="F49" s="1">
        <v>7.7935974852381955</v>
      </c>
      <c r="G49" s="1">
        <v>7.7152702973039498</v>
      </c>
      <c r="H49" s="1">
        <v>7.8893439907179248</v>
      </c>
      <c r="I49" s="1">
        <v>7.4198453326542362</v>
      </c>
      <c r="J49" s="1">
        <v>7.1785011730392609</v>
      </c>
      <c r="K49" s="1">
        <v>7.2891399769605023</v>
      </c>
      <c r="L49" s="1">
        <v>7.1562333215643443</v>
      </c>
      <c r="M49" s="1">
        <v>6.5455316034233624</v>
      </c>
      <c r="N49" s="1"/>
      <c r="O49" s="1">
        <v>6.6724839220645498</v>
      </c>
      <c r="P49" s="1">
        <v>7.0732873381359314</v>
      </c>
    </row>
    <row r="50" spans="1:16" x14ac:dyDescent="0.25">
      <c r="A50" t="s">
        <v>72</v>
      </c>
      <c r="B50" s="1">
        <v>7.31</v>
      </c>
      <c r="C50" s="1">
        <v>7.0520000000000005</v>
      </c>
      <c r="D50" s="1">
        <v>6.534465534465534</v>
      </c>
      <c r="E50" s="1">
        <v>7.1404432336916512</v>
      </c>
      <c r="F50" s="1">
        <v>7.0538123469899423</v>
      </c>
      <c r="G50" s="1">
        <v>7.1092026685317693</v>
      </c>
      <c r="H50" s="1">
        <v>7.1971747211895911</v>
      </c>
      <c r="I50" s="1">
        <v>6.6733435573221502</v>
      </c>
      <c r="J50" s="1">
        <v>6.4742874046930607</v>
      </c>
      <c r="K50" s="1">
        <v>6.6232368698147486</v>
      </c>
      <c r="L50" s="1">
        <v>6.5228360781309833</v>
      </c>
      <c r="M50" s="1">
        <v>7.1633860045146722</v>
      </c>
      <c r="N50" s="1"/>
      <c r="O50" s="1">
        <v>6.0878731264709041</v>
      </c>
      <c r="P50" s="1">
        <v>6.3397364523850666</v>
      </c>
    </row>
    <row r="51" spans="1:16" x14ac:dyDescent="0.25">
      <c r="L51" s="1"/>
      <c r="M51" s="1"/>
      <c r="N51" s="1"/>
    </row>
    <row r="52" spans="1:16" x14ac:dyDescent="0.25">
      <c r="L52" s="1"/>
      <c r="M52" s="1"/>
      <c r="N52" s="1"/>
    </row>
    <row r="53" spans="1:16" x14ac:dyDescent="0.25">
      <c r="M53" s="1"/>
      <c r="N53" s="1"/>
    </row>
    <row r="54" spans="1:16" x14ac:dyDescent="0.25">
      <c r="M54" s="1"/>
      <c r="N54" s="1"/>
    </row>
    <row r="55" spans="1:16" x14ac:dyDescent="0.25">
      <c r="N55" s="1"/>
    </row>
    <row r="56" spans="1:16" x14ac:dyDescent="0.25">
      <c r="N56" s="1"/>
      <c r="O56" s="1"/>
      <c r="P56" s="1"/>
    </row>
    <row r="57" spans="1:16" x14ac:dyDescent="0.25">
      <c r="N57" s="1"/>
    </row>
    <row r="58" spans="1:16" x14ac:dyDescent="0.25">
      <c r="N58" s="1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>
      <selection activeCell="O7" sqref="O7:P7"/>
    </sheetView>
  </sheetViews>
  <sheetFormatPr defaultRowHeight="15" x14ac:dyDescent="0.25"/>
  <cols>
    <col min="1" max="1" width="34.5703125" customWidth="1"/>
  </cols>
  <sheetData>
    <row r="1" spans="1:16" ht="30" x14ac:dyDescent="0.25">
      <c r="A1" t="s">
        <v>87</v>
      </c>
      <c r="B1" s="2">
        <v>2009</v>
      </c>
      <c r="C1" s="2">
        <v>2010</v>
      </c>
      <c r="D1" s="2">
        <v>2011</v>
      </c>
      <c r="E1" s="2">
        <v>2012</v>
      </c>
      <c r="F1" s="2">
        <v>2013</v>
      </c>
      <c r="G1" s="2">
        <v>2014</v>
      </c>
      <c r="H1" s="2">
        <v>2015</v>
      </c>
      <c r="I1" s="2">
        <v>2016</v>
      </c>
      <c r="J1" s="2">
        <v>2017</v>
      </c>
      <c r="K1" s="2">
        <v>2018</v>
      </c>
      <c r="L1" s="2">
        <v>2019</v>
      </c>
      <c r="M1" s="2" t="s">
        <v>208</v>
      </c>
      <c r="N1" s="2"/>
      <c r="O1" s="2">
        <v>2021</v>
      </c>
      <c r="P1" s="2">
        <v>2022</v>
      </c>
    </row>
    <row r="2" spans="1:16" x14ac:dyDescent="0.25">
      <c r="A2" s="7" t="s">
        <v>88</v>
      </c>
      <c r="B2" s="1">
        <v>4.5679012345679011</v>
      </c>
      <c r="C2" s="1">
        <v>3.1592000000000007</v>
      </c>
      <c r="D2" s="1">
        <v>3.2204999999999999</v>
      </c>
      <c r="E2" s="1">
        <v>2.1895472987489124</v>
      </c>
      <c r="F2" s="1">
        <v>2.4332373279950086</v>
      </c>
      <c r="G2" s="1">
        <v>3.2995901595488544</v>
      </c>
      <c r="H2" s="1">
        <v>0.97298045959764967</v>
      </c>
      <c r="I2" s="1">
        <v>3.0395588264664175</v>
      </c>
      <c r="J2" s="1">
        <v>3.0953448284202669</v>
      </c>
      <c r="K2" s="1">
        <v>1.8100832416596047</v>
      </c>
      <c r="L2" s="1">
        <v>0.7485504360470383</v>
      </c>
      <c r="M2" s="1">
        <v>0.91329525653368571</v>
      </c>
      <c r="N2" s="1"/>
      <c r="O2" s="1">
        <v>1.1510501288190575</v>
      </c>
      <c r="P2" s="1">
        <v>1.4906604626782078</v>
      </c>
    </row>
    <row r="3" spans="1:16" x14ac:dyDescent="0.25">
      <c r="A3" s="7" t="s">
        <v>89</v>
      </c>
      <c r="B3" s="1">
        <v>11.893004115226338</v>
      </c>
      <c r="C3" s="1">
        <v>11.882900000000001</v>
      </c>
      <c r="D3" s="1">
        <v>17.966999999999999</v>
      </c>
      <c r="E3" s="1">
        <v>9.8081841326964447</v>
      </c>
      <c r="F3" s="1">
        <v>12.730036226307</v>
      </c>
      <c r="G3" s="1">
        <v>9.8860118383718998</v>
      </c>
      <c r="H3" s="1">
        <v>7.8348752735013241</v>
      </c>
      <c r="I3" s="1">
        <v>12.379546044616644</v>
      </c>
      <c r="J3" s="1">
        <v>9.0771733889758757</v>
      </c>
      <c r="K3" s="1">
        <v>9.043791852130239</v>
      </c>
      <c r="L3" s="1">
        <v>8.498860201189288</v>
      </c>
      <c r="M3" s="1">
        <v>11.998687765910924</v>
      </c>
      <c r="N3" s="1"/>
      <c r="O3" s="1">
        <v>9.5480347046510996</v>
      </c>
      <c r="P3" s="1">
        <v>10.629522746352089</v>
      </c>
    </row>
    <row r="4" spans="1:16" x14ac:dyDescent="0.25">
      <c r="A4" s="7" t="s">
        <v>90</v>
      </c>
      <c r="B4" s="1">
        <v>21.111111111111111</v>
      </c>
      <c r="C4" s="1">
        <v>12.995800000000004</v>
      </c>
      <c r="D4" s="1">
        <v>21.921999999999997</v>
      </c>
      <c r="E4" s="1">
        <v>15.507633371005618</v>
      </c>
      <c r="F4" s="1">
        <v>19.880142863845553</v>
      </c>
      <c r="G4" s="1">
        <v>18.70342581838446</v>
      </c>
      <c r="H4" s="1">
        <v>11.877088874122606</v>
      </c>
      <c r="I4" s="1">
        <v>16.732822725063745</v>
      </c>
      <c r="J4" s="1">
        <v>19.176077039550172</v>
      </c>
      <c r="K4" s="1">
        <v>16.965903555556931</v>
      </c>
      <c r="L4" s="1">
        <v>13.983263621914578</v>
      </c>
      <c r="M4" s="1">
        <v>11.634240739459361</v>
      </c>
      <c r="N4" s="1"/>
      <c r="O4" s="1">
        <v>25.051465832322481</v>
      </c>
      <c r="P4" s="1">
        <v>33.636526464754162</v>
      </c>
    </row>
    <row r="5" spans="1:16" x14ac:dyDescent="0.25">
      <c r="A5" s="7" t="s">
        <v>91</v>
      </c>
      <c r="B5" s="1">
        <v>13.168724279835391</v>
      </c>
      <c r="C5" s="1">
        <v>7.8980000000000015</v>
      </c>
      <c r="D5" s="1">
        <v>13.334000000000001</v>
      </c>
      <c r="E5" s="1">
        <v>14.578392789968909</v>
      </c>
      <c r="F5" s="1">
        <v>28.433082578035545</v>
      </c>
      <c r="G5" s="1">
        <v>10.264202630255429</v>
      </c>
      <c r="H5" s="1">
        <v>2.4424678517429048</v>
      </c>
      <c r="I5" s="1">
        <v>5.5202029784372861</v>
      </c>
      <c r="J5" s="1">
        <v>4.9939208158039445</v>
      </c>
      <c r="K5" s="1">
        <v>4.8336602085082347</v>
      </c>
      <c r="L5" s="1">
        <v>4.0916784015675702</v>
      </c>
      <c r="M5" s="1">
        <v>7.6391974438129528</v>
      </c>
      <c r="N5" s="1"/>
      <c r="O5" s="1">
        <v>9.8183180808047812</v>
      </c>
      <c r="P5" s="1">
        <v>19.595604635250965</v>
      </c>
    </row>
    <row r="6" spans="1:16" x14ac:dyDescent="0.25">
      <c r="A6" s="7" t="s">
        <v>92</v>
      </c>
      <c r="B6" s="1">
        <v>49.259259259259267</v>
      </c>
      <c r="C6" s="1">
        <v>64.099999999999994</v>
      </c>
      <c r="D6" s="1">
        <v>43.5</v>
      </c>
      <c r="E6" s="1">
        <v>57.916242407580114</v>
      </c>
      <c r="F6" s="1">
        <v>36.523501003816889</v>
      </c>
      <c r="G6" s="1">
        <v>57.846769553439358</v>
      </c>
      <c r="H6" s="1">
        <v>76.872587541035514</v>
      </c>
      <c r="I6" s="1">
        <v>62.327869425415905</v>
      </c>
      <c r="J6" s="1">
        <v>63.657483927249743</v>
      </c>
      <c r="K6" s="1">
        <v>67.346561142144992</v>
      </c>
      <c r="L6" s="1">
        <v>72.677647339281521</v>
      </c>
      <c r="M6" s="1">
        <v>67.814578794283079</v>
      </c>
      <c r="N6" s="1"/>
      <c r="O6" s="1">
        <v>54.431131253402583</v>
      </c>
      <c r="P6" s="1">
        <v>34.647685690964295</v>
      </c>
    </row>
    <row r="7" spans="1:16" x14ac:dyDescent="0.25">
      <c r="A7" s="7"/>
      <c r="B7" s="1">
        <f>SUM(B2:B6)</f>
        <v>100</v>
      </c>
      <c r="C7" s="1">
        <f t="shared" ref="C7:P7" si="0">SUM(C2:C6)</f>
        <v>100.0359</v>
      </c>
      <c r="D7" s="1">
        <f t="shared" si="0"/>
        <v>99.9435</v>
      </c>
      <c r="E7" s="1">
        <f t="shared" si="0"/>
        <v>100</v>
      </c>
      <c r="F7" s="1">
        <f t="shared" si="0"/>
        <v>100</v>
      </c>
      <c r="G7" s="1">
        <f t="shared" si="0"/>
        <v>100</v>
      </c>
      <c r="H7" s="1">
        <f t="shared" si="0"/>
        <v>100</v>
      </c>
      <c r="I7" s="1">
        <f t="shared" si="0"/>
        <v>100</v>
      </c>
      <c r="J7" s="1">
        <f t="shared" si="0"/>
        <v>100</v>
      </c>
      <c r="K7" s="1">
        <f t="shared" si="0"/>
        <v>100</v>
      </c>
      <c r="L7" s="1">
        <f t="shared" si="0"/>
        <v>100</v>
      </c>
      <c r="M7" s="1">
        <f t="shared" si="0"/>
        <v>100</v>
      </c>
      <c r="N7" s="1"/>
      <c r="O7" s="1">
        <f t="shared" si="0"/>
        <v>100</v>
      </c>
      <c r="P7" s="1">
        <f t="shared" si="0"/>
        <v>99.999999999999716</v>
      </c>
    </row>
    <row r="9" spans="1:16" ht="30" x14ac:dyDescent="0.25">
      <c r="A9" s="5" t="s">
        <v>95</v>
      </c>
      <c r="B9" s="2">
        <v>2009</v>
      </c>
      <c r="C9" s="2">
        <v>2010</v>
      </c>
      <c r="D9" s="2">
        <v>2011</v>
      </c>
      <c r="E9" s="2">
        <v>2012</v>
      </c>
      <c r="F9" s="2">
        <v>2013</v>
      </c>
      <c r="G9" s="2">
        <v>2014</v>
      </c>
      <c r="H9" s="2">
        <v>2015</v>
      </c>
      <c r="I9" s="2">
        <v>2016</v>
      </c>
      <c r="J9" s="2">
        <v>2017</v>
      </c>
      <c r="K9" s="2">
        <v>2018</v>
      </c>
      <c r="L9" s="2">
        <v>2019</v>
      </c>
      <c r="M9" s="2" t="s">
        <v>208</v>
      </c>
      <c r="N9" s="2" t="s">
        <v>209</v>
      </c>
      <c r="O9" s="2">
        <v>2021</v>
      </c>
      <c r="P9" s="2">
        <v>2022</v>
      </c>
    </row>
    <row r="10" spans="1:16" x14ac:dyDescent="0.25">
      <c r="A10" t="s">
        <v>0</v>
      </c>
      <c r="B10" s="1">
        <v>7.36</v>
      </c>
      <c r="C10" s="1">
        <v>7.2078651685393247</v>
      </c>
      <c r="D10" s="1">
        <v>6.9432624113475176</v>
      </c>
      <c r="E10" s="1">
        <v>7.0624418104291369</v>
      </c>
      <c r="F10" s="1">
        <v>6.9798995659094656</v>
      </c>
      <c r="G10" s="1">
        <v>7.1740925671347995</v>
      </c>
      <c r="H10" s="1">
        <v>7.5018438346056282</v>
      </c>
      <c r="I10" s="1">
        <v>7.5018438346056282</v>
      </c>
      <c r="J10" s="1">
        <v>6.8521160584840333</v>
      </c>
      <c r="K10" s="1">
        <v>7.0232162781733711</v>
      </c>
      <c r="L10" s="1">
        <v>6.6292009638838332</v>
      </c>
      <c r="M10" s="1">
        <v>6.2264715126329184</v>
      </c>
      <c r="N10" s="1">
        <v>6.5646923740719867</v>
      </c>
      <c r="O10" s="1">
        <v>6.282047982219507</v>
      </c>
      <c r="P10" s="1">
        <v>6.7830348167083283</v>
      </c>
    </row>
    <row r="11" spans="1:16" x14ac:dyDescent="0.25">
      <c r="A11" t="s">
        <v>1</v>
      </c>
      <c r="B11" s="1">
        <v>7.11</v>
      </c>
      <c r="C11" s="1">
        <v>7.1045197740112993</v>
      </c>
      <c r="D11" s="1">
        <v>6.9270315091210595</v>
      </c>
      <c r="E11" s="1">
        <v>7.0495857363820589</v>
      </c>
      <c r="F11" s="1">
        <v>6.8466447624584612</v>
      </c>
      <c r="G11" s="1">
        <v>7.1435079917774891</v>
      </c>
      <c r="H11" s="1">
        <v>7.5005185811619413</v>
      </c>
      <c r="I11" s="1">
        <v>7.1186476847377653</v>
      </c>
      <c r="J11" s="1">
        <v>6.6544972812833887</v>
      </c>
      <c r="K11" s="1">
        <v>6.9195254870436917</v>
      </c>
      <c r="L11" s="1">
        <v>6.5361905653767858</v>
      </c>
      <c r="M11" s="1">
        <v>6.2308924026381041</v>
      </c>
      <c r="N11" s="1">
        <v>6.498930869064</v>
      </c>
      <c r="O11" s="1">
        <v>6.3610871280749608</v>
      </c>
      <c r="P11" s="1">
        <v>6.9325326303111989</v>
      </c>
    </row>
    <row r="12" spans="1:16" x14ac:dyDescent="0.25">
      <c r="A12" t="s">
        <v>2</v>
      </c>
      <c r="B12" s="1">
        <v>7.59</v>
      </c>
      <c r="C12" s="1">
        <v>7.2949438202247183</v>
      </c>
      <c r="D12" s="1">
        <v>6.9438202247191008</v>
      </c>
      <c r="E12" s="1">
        <v>7.0747633658549658</v>
      </c>
      <c r="F12" s="1">
        <v>7.1060169894733916</v>
      </c>
      <c r="G12" s="1">
        <v>7.2007258871751425</v>
      </c>
      <c r="H12" s="1">
        <v>7.5029142166733793</v>
      </c>
      <c r="I12" s="1">
        <v>7.3455695770188187</v>
      </c>
      <c r="J12" s="1">
        <v>7.0412218512713878</v>
      </c>
      <c r="K12" s="1">
        <v>7.1107057629536161</v>
      </c>
      <c r="L12" s="1">
        <v>6.6979296947081375</v>
      </c>
      <c r="M12" s="1">
        <v>6.2231357644107872</v>
      </c>
      <c r="N12" s="1">
        <v>6.6207720340483558</v>
      </c>
      <c r="O12" s="1">
        <v>6.2155189287280432</v>
      </c>
      <c r="P12" s="1">
        <v>6.653762469800621</v>
      </c>
    </row>
    <row r="13" spans="1:16" x14ac:dyDescent="0.25">
      <c r="A13" t="s">
        <v>65</v>
      </c>
      <c r="B13" s="1">
        <v>7.07</v>
      </c>
      <c r="C13" s="1">
        <v>7.1093439363817081</v>
      </c>
      <c r="D13" s="1">
        <v>6.9462647444298806</v>
      </c>
      <c r="E13" s="1">
        <v>7.2635408950281057</v>
      </c>
      <c r="F13" s="1">
        <v>6.899212475412047</v>
      </c>
      <c r="G13" s="1">
        <v>7.0642788793676798</v>
      </c>
      <c r="H13" s="1">
        <v>7.3535681186283588</v>
      </c>
      <c r="I13" s="1">
        <v>7.0710373470779837</v>
      </c>
      <c r="J13" s="1">
        <v>6.6351909422215165</v>
      </c>
      <c r="K13" s="1">
        <v>6.9603145268981299</v>
      </c>
      <c r="L13" s="1">
        <v>6.8455478077422143</v>
      </c>
      <c r="M13" s="1">
        <v>6.2571858859573775</v>
      </c>
      <c r="N13" s="1">
        <v>6.5502561953010385</v>
      </c>
      <c r="O13" s="1">
        <v>6.202076594758589</v>
      </c>
      <c r="P13" s="1">
        <v>6.9712546128787549</v>
      </c>
    </row>
    <row r="14" spans="1:16" x14ac:dyDescent="0.25">
      <c r="A14" t="s">
        <v>66</v>
      </c>
      <c r="B14" s="1">
        <v>7.37</v>
      </c>
      <c r="C14" s="1">
        <v>7.2140921409214078</v>
      </c>
      <c r="D14" s="1">
        <v>6.9587073608617578</v>
      </c>
      <c r="E14" s="1">
        <v>7.0792139409914556</v>
      </c>
      <c r="F14" s="1">
        <v>6.995643126818881</v>
      </c>
      <c r="G14" s="1">
        <v>7.2559760283336594</v>
      </c>
      <c r="H14" s="1">
        <v>7.6296552856113529</v>
      </c>
      <c r="I14" s="1">
        <v>7.2694613307936606</v>
      </c>
      <c r="J14" s="1">
        <v>7.0106823688244218</v>
      </c>
      <c r="K14" s="1">
        <v>7.0714020556367601</v>
      </c>
      <c r="L14" s="1">
        <v>6.5929294432503776</v>
      </c>
      <c r="M14" s="1">
        <v>6.2059280512768895</v>
      </c>
      <c r="N14" s="1">
        <v>6.550966604974751</v>
      </c>
      <c r="O14" s="1">
        <v>6.2249650692077978</v>
      </c>
      <c r="P14" s="1">
        <v>6.7773441192567248</v>
      </c>
    </row>
    <row r="15" spans="1:16" x14ac:dyDescent="0.25">
      <c r="A15" t="s">
        <v>67</v>
      </c>
      <c r="B15" s="1">
        <v>7.81</v>
      </c>
      <c r="C15" s="1">
        <v>7.331858407079646</v>
      </c>
      <c r="D15" s="1">
        <v>6.8226164079822622</v>
      </c>
      <c r="E15" s="1">
        <v>6.71842798363899</v>
      </c>
      <c r="F15" s="1">
        <v>7.0048376016487461</v>
      </c>
      <c r="G15" s="1">
        <v>7.0246595879051137</v>
      </c>
      <c r="H15" s="1">
        <v>7.1241638556972156</v>
      </c>
      <c r="I15" s="1">
        <v>7.4562094464254391</v>
      </c>
      <c r="J15" s="1">
        <v>6.7410781695743154</v>
      </c>
      <c r="K15" s="1">
        <v>6.9505691796844458</v>
      </c>
      <c r="L15" s="1">
        <v>6.5777459886921701</v>
      </c>
      <c r="M15" s="1">
        <v>6.2760953354833635</v>
      </c>
      <c r="N15" s="1">
        <v>6.6209833373546472</v>
      </c>
      <c r="O15" s="1">
        <v>6.4854111716580736</v>
      </c>
      <c r="P15" s="1">
        <v>6.6757885294174883</v>
      </c>
    </row>
    <row r="16" spans="1:16" x14ac:dyDescent="0.25">
      <c r="A16" t="s">
        <v>6</v>
      </c>
      <c r="B16" s="1">
        <v>7.79</v>
      </c>
      <c r="C16" s="1">
        <v>7.2901785714285721</v>
      </c>
      <c r="D16" s="1">
        <v>6.7565392354124745</v>
      </c>
      <c r="E16" s="1">
        <v>7.078716292155196</v>
      </c>
      <c r="F16" s="1">
        <v>6.8132481733414556</v>
      </c>
      <c r="G16" s="1">
        <v>6.7818719641300298</v>
      </c>
      <c r="H16" s="1">
        <v>6.9599618001671253</v>
      </c>
      <c r="I16" s="1">
        <v>7.5311467778048726</v>
      </c>
      <c r="J16" s="1">
        <v>6.3609794738524412</v>
      </c>
      <c r="K16" s="1">
        <v>6.8092486471818265</v>
      </c>
      <c r="L16" s="1">
        <v>6.428650302877335</v>
      </c>
      <c r="M16" s="1">
        <v>6.1241055165235494</v>
      </c>
      <c r="N16" s="1">
        <v>6.25314836740767</v>
      </c>
      <c r="O16" s="1">
        <v>6.3391656118688884</v>
      </c>
      <c r="P16" s="1">
        <v>6.7077158287473457</v>
      </c>
    </row>
    <row r="17" spans="1:16" x14ac:dyDescent="0.25">
      <c r="A17" t="s">
        <v>7</v>
      </c>
      <c r="B17" s="1">
        <v>7.56</v>
      </c>
      <c r="C17" s="1">
        <v>7.0473537604456826</v>
      </c>
      <c r="D17" s="1">
        <v>6.8088495575221231</v>
      </c>
      <c r="E17" s="1">
        <v>7.0266428444025255</v>
      </c>
      <c r="F17" s="1">
        <v>7.0383135984663809</v>
      </c>
      <c r="G17" s="1">
        <v>7.2161259972418774</v>
      </c>
      <c r="H17" s="1">
        <v>7.4403404300636318</v>
      </c>
      <c r="I17" s="1">
        <v>7.2316737283165127</v>
      </c>
      <c r="J17" s="1">
        <v>6.7791963846955792</v>
      </c>
      <c r="K17" s="1">
        <v>7.1492949818468379</v>
      </c>
      <c r="L17" s="1">
        <v>6.7295159672006379</v>
      </c>
      <c r="M17" s="1">
        <v>6.0418331797687266</v>
      </c>
      <c r="N17" s="1">
        <v>6.3547271963983247</v>
      </c>
      <c r="O17" s="1">
        <v>6.6581986796447996</v>
      </c>
      <c r="P17" s="1">
        <v>6.8361320145767204</v>
      </c>
    </row>
    <row r="18" spans="1:16" x14ac:dyDescent="0.25">
      <c r="A18" t="s">
        <v>8</v>
      </c>
      <c r="B18" s="1">
        <v>7.3</v>
      </c>
      <c r="C18" s="1">
        <v>7.2114014251781473</v>
      </c>
      <c r="D18" s="1">
        <v>6.9401993355481739</v>
      </c>
      <c r="E18" s="1">
        <v>7.1596822519324217</v>
      </c>
      <c r="F18" s="1">
        <v>7.0507296320722306</v>
      </c>
      <c r="G18" s="1">
        <v>7.2662363082921209</v>
      </c>
      <c r="H18" s="1">
        <v>7.5629458721192355</v>
      </c>
      <c r="I18" s="1">
        <v>7.1619819359279662</v>
      </c>
      <c r="J18" s="1">
        <v>6.8735525199886922</v>
      </c>
      <c r="K18" s="1">
        <v>7.0313359694481061</v>
      </c>
      <c r="L18" s="1">
        <v>6.4535273607392014</v>
      </c>
      <c r="M18" s="1">
        <v>6.1916027882402052</v>
      </c>
      <c r="N18" s="1">
        <v>6.5938829671194776</v>
      </c>
      <c r="O18" s="1">
        <v>6.2203819438626713</v>
      </c>
      <c r="P18" s="1">
        <v>6.7482773478956837</v>
      </c>
    </row>
    <row r="19" spans="1:16" x14ac:dyDescent="0.25">
      <c r="A19" t="s">
        <v>9</v>
      </c>
      <c r="B19" s="1">
        <v>6.98</v>
      </c>
      <c r="C19" s="1">
        <v>7.3530864197530867</v>
      </c>
      <c r="D19" s="1">
        <v>7.3153310104529616</v>
      </c>
      <c r="E19" s="1">
        <v>6.8771687923704459</v>
      </c>
      <c r="F19" s="1">
        <v>6.8904490418533699</v>
      </c>
      <c r="G19" s="1">
        <v>7.2603686765557933</v>
      </c>
      <c r="H19" s="1">
        <v>7.5965456280166146</v>
      </c>
      <c r="I19" s="1">
        <v>7.2854657484595862</v>
      </c>
      <c r="J19" s="1">
        <v>7.0344267070858901</v>
      </c>
      <c r="K19" s="1">
        <v>6.9671313907767098</v>
      </c>
      <c r="L19" s="1">
        <v>6.9252733794068764</v>
      </c>
      <c r="M19" s="1">
        <v>6.4259103641456576</v>
      </c>
      <c r="N19" s="1">
        <v>6.8507741354030749</v>
      </c>
      <c r="O19" s="1">
        <v>6.1039031010239855</v>
      </c>
      <c r="P19" s="1">
        <v>6.8385092638201552</v>
      </c>
    </row>
    <row r="20" spans="1:16" x14ac:dyDescent="0.25">
      <c r="A20" t="s">
        <v>10</v>
      </c>
      <c r="B20" s="1">
        <v>7.34</v>
      </c>
      <c r="C20" s="1">
        <v>7.1953727506426715</v>
      </c>
      <c r="D20" s="1">
        <v>7.1058201058201069</v>
      </c>
      <c r="E20" s="1">
        <v>7.0942249646072071</v>
      </c>
      <c r="F20" s="1">
        <v>6.9975161576975644</v>
      </c>
      <c r="G20" s="1">
        <v>7.2306648458523872</v>
      </c>
      <c r="H20" s="1">
        <v>7.5114512062036525</v>
      </c>
      <c r="I20" s="1">
        <v>7.2</v>
      </c>
      <c r="J20" s="1"/>
      <c r="K20" s="1"/>
      <c r="L20" s="1"/>
      <c r="M20" s="1"/>
      <c r="N20" s="1"/>
      <c r="O20" s="1">
        <v>6.1993545718481338</v>
      </c>
      <c r="P20" s="1">
        <v>6.7263972313305178</v>
      </c>
    </row>
    <row r="21" spans="1:16" x14ac:dyDescent="0.25">
      <c r="A21" t="s">
        <v>93</v>
      </c>
      <c r="B21" s="1">
        <v>7.03</v>
      </c>
      <c r="C21" s="1">
        <v>7.2292263610315191</v>
      </c>
      <c r="D21" s="1">
        <v>6.8888888888888893</v>
      </c>
      <c r="E21" s="1">
        <v>7.0782547221114456</v>
      </c>
      <c r="F21" s="1">
        <v>6.9228155559726359</v>
      </c>
      <c r="G21" s="1">
        <v>6.9608127721335267</v>
      </c>
      <c r="H21" s="1">
        <v>8.075142177227443</v>
      </c>
      <c r="I21" s="1">
        <v>6.8614889907394847</v>
      </c>
      <c r="J21" s="1"/>
      <c r="K21" s="1"/>
      <c r="L21" s="1"/>
      <c r="M21" s="1"/>
      <c r="N21" s="1"/>
      <c r="O21" s="1">
        <v>6.1117910160956583</v>
      </c>
      <c r="P21" s="1">
        <v>6.8113174475582001</v>
      </c>
    </row>
    <row r="22" spans="1:16" x14ac:dyDescent="0.25">
      <c r="A22" t="s">
        <v>68</v>
      </c>
      <c r="B22" s="1"/>
      <c r="C22" s="1"/>
      <c r="D22" s="1"/>
      <c r="E22" s="1"/>
      <c r="F22" s="1"/>
      <c r="G22" s="1"/>
      <c r="H22" s="1"/>
      <c r="J22" s="1">
        <v>6.9422582905184482</v>
      </c>
      <c r="K22" s="1">
        <v>7.0285297577514738</v>
      </c>
      <c r="L22" s="1">
        <v>6.5902976466688745</v>
      </c>
      <c r="M22" s="1">
        <v>6.3240275820966572</v>
      </c>
      <c r="N22" s="1">
        <v>6.4927294299431599</v>
      </c>
    </row>
    <row r="23" spans="1:16" x14ac:dyDescent="0.25">
      <c r="A23" t="s">
        <v>11</v>
      </c>
      <c r="B23" s="1">
        <v>7.04</v>
      </c>
      <c r="C23" s="1">
        <v>7.2978723404255312</v>
      </c>
      <c r="D23" s="1">
        <v>6.876230661040788</v>
      </c>
      <c r="E23" s="1">
        <v>6.8175955623995028</v>
      </c>
      <c r="F23" s="1">
        <v>6.9824915683263562</v>
      </c>
      <c r="G23" s="1">
        <v>7.2126205787781359</v>
      </c>
      <c r="H23" s="1">
        <v>7.6116158696071148</v>
      </c>
      <c r="I23" s="1">
        <v>7.0852462669935363</v>
      </c>
      <c r="J23" s="1">
        <v>6.6829962908097045</v>
      </c>
      <c r="K23" s="1">
        <v>6.8527153610782614</v>
      </c>
      <c r="L23" s="1">
        <v>6.7706811557698545</v>
      </c>
      <c r="M23" s="1">
        <v>6.0553741792723184</v>
      </c>
      <c r="N23" s="1">
        <v>6.7630123523403922</v>
      </c>
      <c r="O23" s="1">
        <v>6.3725333183044368</v>
      </c>
      <c r="P23" s="1">
        <v>6.9462634423139624</v>
      </c>
    </row>
    <row r="24" spans="1:16" x14ac:dyDescent="0.25">
      <c r="A24" t="s">
        <v>12</v>
      </c>
      <c r="B24" s="1">
        <v>7.47</v>
      </c>
      <c r="C24" s="1">
        <v>7.1072796934865909</v>
      </c>
      <c r="D24" s="1">
        <v>7.0565110565110558</v>
      </c>
      <c r="E24" s="1">
        <v>6.7000649728140074</v>
      </c>
      <c r="F24" s="1">
        <v>7.050299202014819</v>
      </c>
      <c r="G24" s="1">
        <v>6.9554449572639907</v>
      </c>
      <c r="H24" s="1">
        <v>7.3638039548917646</v>
      </c>
      <c r="I24" s="1">
        <v>7.5975423154723263</v>
      </c>
      <c r="J24" s="1">
        <v>6.7977251225365736</v>
      </c>
      <c r="K24" s="1">
        <v>6.9713481127301797</v>
      </c>
      <c r="L24" s="1">
        <v>6.5346128749480954</v>
      </c>
      <c r="M24" s="1">
        <v>6.4232056492395948</v>
      </c>
      <c r="N24" s="1">
        <v>6.7712244546455294</v>
      </c>
      <c r="O24" s="1">
        <v>6.3534654826970112</v>
      </c>
      <c r="P24" s="1">
        <v>6.6248955974783224</v>
      </c>
    </row>
    <row r="25" spans="1:16" x14ac:dyDescent="0.25">
      <c r="A25" t="s">
        <v>13</v>
      </c>
      <c r="B25" s="1">
        <v>7.96</v>
      </c>
      <c r="C25" s="1">
        <v>7.5</v>
      </c>
      <c r="D25" s="1">
        <v>6.5644171779141098</v>
      </c>
      <c r="E25" s="1">
        <v>7.3405924714613668</v>
      </c>
      <c r="F25" s="1">
        <v>6.9395143023556818</v>
      </c>
      <c r="G25" s="1">
        <v>7.4501007215571082</v>
      </c>
      <c r="H25" s="1">
        <v>7.2022696929238998</v>
      </c>
      <c r="I25" s="1">
        <v>7.2120503895242818</v>
      </c>
      <c r="J25" s="1">
        <v>6.9985913404507718</v>
      </c>
      <c r="K25" s="1">
        <v>7.1039051280863488</v>
      </c>
      <c r="L25" s="1">
        <v>6.6492071370725458</v>
      </c>
      <c r="M25" s="1">
        <v>6.0692122307576435</v>
      </c>
      <c r="N25" s="1">
        <v>6.3971787266330962</v>
      </c>
      <c r="O25" s="1">
        <v>6.7344853252249708</v>
      </c>
      <c r="P25" s="1">
        <v>6.9534668812563112</v>
      </c>
    </row>
    <row r="26" spans="1:16" x14ac:dyDescent="0.25">
      <c r="A26" t="s">
        <v>14</v>
      </c>
      <c r="B26" s="1">
        <v>7.18</v>
      </c>
      <c r="C26" s="1">
        <v>7.0379061371841152</v>
      </c>
      <c r="D26" s="1">
        <v>6.8573248407643304</v>
      </c>
      <c r="E26" s="1">
        <v>7.285375784728938</v>
      </c>
      <c r="F26" s="1">
        <v>6.9211428927784491</v>
      </c>
      <c r="G26" s="1">
        <v>7.1396708120896211</v>
      </c>
      <c r="H26" s="1">
        <v>7.4969450635898767</v>
      </c>
      <c r="I26" s="1">
        <v>7.0688769791942612</v>
      </c>
      <c r="J26" s="1">
        <v>6.6762841498600549</v>
      </c>
      <c r="K26" s="1">
        <v>7.1234363105450331</v>
      </c>
      <c r="L26" s="1">
        <v>7.1491502979474744</v>
      </c>
      <c r="M26" s="1">
        <v>6.4511054376728074</v>
      </c>
      <c r="N26" s="1">
        <v>6.6797252517224992</v>
      </c>
      <c r="O26" s="1">
        <v>6.2103945680182404</v>
      </c>
      <c r="P26" s="1">
        <v>7.13034924614833</v>
      </c>
    </row>
    <row r="27" spans="1:16" x14ac:dyDescent="0.25">
      <c r="A27" t="s">
        <v>15</v>
      </c>
      <c r="B27" s="1">
        <v>7.27</v>
      </c>
      <c r="C27" s="1">
        <v>7.3421052631578947</v>
      </c>
      <c r="D27" s="1">
        <v>7.0573951434878577</v>
      </c>
      <c r="E27" s="1">
        <v>7.0407272036834856</v>
      </c>
      <c r="F27" s="1">
        <v>7.0223985029696516</v>
      </c>
      <c r="G27" s="1">
        <v>7.205866501603496</v>
      </c>
      <c r="H27" s="1">
        <v>7.3152191903253918</v>
      </c>
      <c r="I27" s="1">
        <v>7.1379747514723828</v>
      </c>
      <c r="J27" s="1">
        <v>6.9576913901131325</v>
      </c>
      <c r="K27" s="1">
        <v>6.9634853992181123</v>
      </c>
      <c r="L27" s="1">
        <v>6.7048508779851108</v>
      </c>
      <c r="M27" s="1">
        <v>6.4208768241251031</v>
      </c>
      <c r="N27" s="1">
        <v>6.5630330361824853</v>
      </c>
      <c r="O27" s="1">
        <v>6.4077076057408551</v>
      </c>
      <c r="P27" s="1">
        <v>6.8294737383316013</v>
      </c>
    </row>
    <row r="28" spans="1:16" x14ac:dyDescent="0.25">
      <c r="A28" t="s">
        <v>16</v>
      </c>
      <c r="B28" s="1">
        <v>7.5</v>
      </c>
      <c r="C28" s="1">
        <v>7.2028169014084504</v>
      </c>
      <c r="D28" s="1">
        <v>6.84037558685446</v>
      </c>
      <c r="E28" s="1">
        <v>7.0674688996099739</v>
      </c>
      <c r="F28" s="1">
        <v>7.0154856341015099</v>
      </c>
      <c r="G28" s="1">
        <v>7.2628112627091745</v>
      </c>
      <c r="H28" s="1">
        <v>7.4242807671816733</v>
      </c>
      <c r="I28" s="1">
        <v>7.2563887257780388</v>
      </c>
      <c r="J28" s="1">
        <v>6.8582708750267072</v>
      </c>
      <c r="K28" s="1">
        <v>7.055334443762602</v>
      </c>
      <c r="L28" s="1">
        <v>6.6969478299688729</v>
      </c>
      <c r="M28" s="1">
        <v>6.3128549928477247</v>
      </c>
      <c r="N28" s="1">
        <v>6.5568954254135834</v>
      </c>
      <c r="O28" s="1">
        <v>6.2864087420423083</v>
      </c>
      <c r="P28" s="1">
        <v>6.7047452439286621</v>
      </c>
    </row>
    <row r="29" spans="1:16" x14ac:dyDescent="0.25">
      <c r="A29" t="s">
        <v>17</v>
      </c>
      <c r="B29" s="1">
        <v>7.44</v>
      </c>
      <c r="C29" s="1">
        <v>7.0419947506561682</v>
      </c>
      <c r="D29" s="1">
        <v>6.9228007181328532</v>
      </c>
      <c r="E29" s="1">
        <v>7.1617304813867024</v>
      </c>
      <c r="F29" s="1">
        <v>6.95307169222529</v>
      </c>
      <c r="G29" s="1">
        <v>7.1322670159775248</v>
      </c>
      <c r="H29" s="1">
        <v>7.6799322745809917</v>
      </c>
      <c r="I29" s="1">
        <v>7.1483764162532344</v>
      </c>
      <c r="J29" s="1">
        <v>6.9195639701663794</v>
      </c>
      <c r="K29" s="1">
        <v>7.1028154380705812</v>
      </c>
      <c r="L29" s="1">
        <v>6.6707048870421328</v>
      </c>
      <c r="M29" s="1">
        <v>6.2276607012133391</v>
      </c>
      <c r="N29" s="1">
        <v>6.6048054774355638</v>
      </c>
      <c r="O29" s="1">
        <v>6.1510275823130129</v>
      </c>
      <c r="P29" s="1">
        <v>6.7686458697336747</v>
      </c>
    </row>
    <row r="30" spans="1:16" x14ac:dyDescent="0.25">
      <c r="A30" t="s">
        <v>18</v>
      </c>
      <c r="B30" s="1">
        <v>7.1</v>
      </c>
      <c r="C30" s="1">
        <v>7.1993464052287575</v>
      </c>
      <c r="D30" s="1">
        <v>6.9042735042735037</v>
      </c>
      <c r="E30" s="1">
        <v>6.8597835105254026</v>
      </c>
      <c r="F30" s="1">
        <v>6.7615378164982944</v>
      </c>
      <c r="G30" s="1">
        <v>6.7755705061023015</v>
      </c>
      <c r="H30" s="1">
        <v>7.5211394548533343</v>
      </c>
      <c r="I30" s="1">
        <v>7.3895741120587273</v>
      </c>
      <c r="J30" s="1">
        <v>6.7194947888448082</v>
      </c>
      <c r="K30" s="1">
        <v>6.881587233380503</v>
      </c>
      <c r="L30" s="1">
        <v>6.4237092563647229</v>
      </c>
      <c r="M30" s="1">
        <v>6.0304258787144223</v>
      </c>
      <c r="N30" s="1">
        <v>6.5467652179319789</v>
      </c>
      <c r="O30" s="1">
        <v>6.3472437391971335</v>
      </c>
      <c r="P30" s="1">
        <v>6.8491830665423139</v>
      </c>
    </row>
    <row r="31" spans="1:16" x14ac:dyDescent="0.25">
      <c r="A31" t="s">
        <v>19</v>
      </c>
      <c r="B31" s="1">
        <v>7.59</v>
      </c>
      <c r="C31" s="1">
        <v>7.3737113402061869</v>
      </c>
      <c r="D31" s="1">
        <v>7.4209302325581401</v>
      </c>
      <c r="E31" s="1">
        <v>7.2060502220815641</v>
      </c>
      <c r="F31" s="1">
        <v>7.1898171571794407</v>
      </c>
      <c r="G31" s="1">
        <v>7.4975794235108415</v>
      </c>
      <c r="H31" s="1">
        <v>7.6566607930889301</v>
      </c>
      <c r="I31" s="1">
        <v>7.3415921701602969</v>
      </c>
      <c r="J31" s="1">
        <v>6.6879348166718886</v>
      </c>
      <c r="K31" s="1">
        <v>7.076362304850039</v>
      </c>
      <c r="L31" s="1">
        <v>6.5584311260128523</v>
      </c>
      <c r="M31" s="1">
        <v>6.0908992871701404</v>
      </c>
      <c r="N31" s="1">
        <v>6.4856105720183157</v>
      </c>
      <c r="O31" s="1">
        <v>6.3160815524523342</v>
      </c>
      <c r="P31" s="1">
        <v>6.783030130306928</v>
      </c>
    </row>
    <row r="32" spans="1:16" x14ac:dyDescent="0.25">
      <c r="A32" t="s">
        <v>20</v>
      </c>
      <c r="B32" s="1"/>
      <c r="C32" s="1"/>
      <c r="D32" s="1"/>
      <c r="E32" s="1"/>
      <c r="F32" s="1"/>
      <c r="G32" s="1"/>
      <c r="H32" s="1"/>
      <c r="I32" s="1"/>
      <c r="J32" s="1">
        <v>7.4305158464626802</v>
      </c>
      <c r="K32" s="1">
        <v>6.9129715077903535</v>
      </c>
      <c r="L32" s="1">
        <v>6.6476190476190462</v>
      </c>
      <c r="M32" s="1">
        <v>6.5725575557908789</v>
      </c>
      <c r="N32" s="1">
        <v>6.894001793231312</v>
      </c>
      <c r="O32" s="1">
        <v>6.4144976895082513</v>
      </c>
      <c r="P32" s="1">
        <v>6.9427078605508203</v>
      </c>
    </row>
    <row r="33" spans="1:16" x14ac:dyDescent="0.25">
      <c r="A33" t="s">
        <v>21</v>
      </c>
      <c r="B33" s="1"/>
      <c r="C33" s="1"/>
      <c r="D33" s="1"/>
      <c r="E33" s="1"/>
      <c r="F33" s="1"/>
      <c r="G33" s="1"/>
      <c r="H33" s="1"/>
      <c r="I33" s="1"/>
      <c r="J33" s="1">
        <v>6.9378003396321839</v>
      </c>
      <c r="K33" s="1">
        <v>7.0138247931253979</v>
      </c>
      <c r="L33" s="1">
        <v>6.7731656642974318</v>
      </c>
      <c r="M33" s="1">
        <v>6.2591516436903492</v>
      </c>
      <c r="N33" s="1">
        <v>6.0881314229353798</v>
      </c>
      <c r="O33" s="1">
        <v>6.3685378297136186</v>
      </c>
      <c r="P33" s="1">
        <v>6.8827682585635461</v>
      </c>
    </row>
    <row r="34" spans="1:16" x14ac:dyDescent="0.25">
      <c r="A34" t="s">
        <v>22</v>
      </c>
      <c r="B34" s="1"/>
      <c r="C34" s="1"/>
      <c r="D34" s="1"/>
      <c r="E34" s="1"/>
      <c r="F34" s="1"/>
      <c r="G34" s="1"/>
      <c r="H34" s="1"/>
      <c r="I34" s="1"/>
      <c r="J34" s="1">
        <v>6.8188807620343601</v>
      </c>
      <c r="K34" s="1">
        <v>6.9180465275401994</v>
      </c>
      <c r="L34" s="1">
        <v>6.7200428954423597</v>
      </c>
      <c r="M34" s="1">
        <v>6.4432768301913352</v>
      </c>
      <c r="N34" s="1">
        <v>6.7968824844323805</v>
      </c>
      <c r="O34" s="1">
        <v>6.3675324378618123</v>
      </c>
      <c r="P34" s="1">
        <v>6.9075735611937574</v>
      </c>
    </row>
    <row r="35" spans="1:16" x14ac:dyDescent="0.25">
      <c r="A35" t="s">
        <v>23</v>
      </c>
      <c r="B35" s="1"/>
      <c r="C35" s="1"/>
      <c r="D35" s="1"/>
      <c r="E35" s="1"/>
      <c r="F35" s="1"/>
      <c r="G35" s="1"/>
      <c r="H35" s="1"/>
      <c r="I35" s="1"/>
      <c r="J35" s="1">
        <v>6.6260141271442983</v>
      </c>
      <c r="K35" s="1">
        <v>6.9915425875230914</v>
      </c>
      <c r="L35" s="1">
        <v>6.4748326370362914</v>
      </c>
      <c r="M35" s="1">
        <v>6.3888026240033504</v>
      </c>
      <c r="N35" s="1">
        <v>6.6488192158214385</v>
      </c>
      <c r="O35" s="1">
        <v>6.2778819405297446</v>
      </c>
      <c r="P35" s="1">
        <v>6.647765112722289</v>
      </c>
    </row>
    <row r="36" spans="1:16" x14ac:dyDescent="0.25">
      <c r="A36" t="s">
        <v>24</v>
      </c>
      <c r="B36" s="1"/>
      <c r="C36" s="1"/>
      <c r="D36" s="1"/>
      <c r="E36" s="1"/>
      <c r="F36" s="1"/>
      <c r="G36" s="1"/>
      <c r="H36" s="1"/>
      <c r="I36" s="1"/>
      <c r="J36" s="1">
        <v>6.9623328738414623</v>
      </c>
      <c r="K36" s="1">
        <v>7.4201510484789681</v>
      </c>
      <c r="L36" s="1">
        <v>6.7331403269754766</v>
      </c>
      <c r="M36" s="1">
        <v>5.9117556166754213</v>
      </c>
      <c r="N36" s="1">
        <v>6.5944037391636829</v>
      </c>
      <c r="O36" s="1">
        <v>6.2472259992979202</v>
      </c>
      <c r="P36" s="1">
        <v>6.7444334051021055</v>
      </c>
    </row>
    <row r="37" spans="1:16" x14ac:dyDescent="0.25">
      <c r="A37" t="s">
        <v>25</v>
      </c>
      <c r="B37" s="1"/>
      <c r="C37" s="1"/>
      <c r="D37" s="1"/>
      <c r="E37" s="1"/>
      <c r="F37" s="1"/>
      <c r="G37" s="1"/>
      <c r="H37" s="1"/>
      <c r="I37" s="1"/>
      <c r="J37" s="1">
        <v>6.8979651659867596</v>
      </c>
      <c r="K37" s="1">
        <v>6.9846893604029932</v>
      </c>
      <c r="L37" s="1">
        <v>6.3368354363549972</v>
      </c>
      <c r="M37" s="1">
        <v>5.9411609537347774</v>
      </c>
      <c r="N37" s="1">
        <v>6.2485029126389486</v>
      </c>
      <c r="O37" s="1">
        <v>6.171071387038638</v>
      </c>
      <c r="P37" s="1">
        <v>6.7875343207246264</v>
      </c>
    </row>
    <row r="38" spans="1:16" x14ac:dyDescent="0.25">
      <c r="A38" t="s">
        <v>26</v>
      </c>
      <c r="B38" s="1"/>
      <c r="C38" s="1"/>
      <c r="D38" s="1"/>
      <c r="E38" s="1"/>
      <c r="F38" s="1"/>
      <c r="G38" s="1"/>
      <c r="H38" s="1"/>
      <c r="I38" s="1"/>
      <c r="J38" s="1">
        <v>6.7581963904745441</v>
      </c>
      <c r="K38" s="1">
        <v>6.9065796366828538</v>
      </c>
      <c r="L38" s="1">
        <v>6.3368197265715924</v>
      </c>
      <c r="M38" s="1">
        <v>6.364418854298818</v>
      </c>
      <c r="N38" s="1">
        <v>6.8572291843517554</v>
      </c>
      <c r="O38" s="1">
        <v>6.4020107357014915</v>
      </c>
      <c r="P38" s="1">
        <v>6.7541515458094894</v>
      </c>
    </row>
    <row r="39" spans="1:16" x14ac:dyDescent="0.25">
      <c r="A39" t="s">
        <v>27</v>
      </c>
      <c r="J39" s="1">
        <v>6.6880049147596381</v>
      </c>
      <c r="K39" s="1">
        <v>7.0779318609827087</v>
      </c>
      <c r="L39" s="1">
        <v>6.5979626273357903</v>
      </c>
      <c r="M39" s="1">
        <v>6.2345591078369527</v>
      </c>
      <c r="N39" s="1">
        <v>6.5791305428669098</v>
      </c>
      <c r="O39" s="1">
        <v>6.0878258096565876</v>
      </c>
      <c r="P39" s="1">
        <v>6.651883749878003</v>
      </c>
    </row>
    <row r="40" spans="1:16" x14ac:dyDescent="0.25">
      <c r="A40" t="s">
        <v>28</v>
      </c>
      <c r="J40" s="1">
        <v>6.5288124570974384</v>
      </c>
      <c r="K40" s="1">
        <v>6.747803057662213</v>
      </c>
      <c r="L40" s="1">
        <v>6.6838123423855276</v>
      </c>
      <c r="M40" s="1">
        <v>6.4252810743285433</v>
      </c>
      <c r="N40" s="1">
        <v>6.7220014996698492</v>
      </c>
      <c r="O40" s="1">
        <v>6.2330577236581659</v>
      </c>
      <c r="P40" s="1">
        <v>6.9122963317871795</v>
      </c>
    </row>
    <row r="41" spans="1:16" x14ac:dyDescent="0.25">
      <c r="A41" t="s">
        <v>29</v>
      </c>
      <c r="J41" s="1">
        <v>6.7107386869987122</v>
      </c>
      <c r="K41" s="1">
        <v>7.0451482811193626</v>
      </c>
      <c r="L41" s="1">
        <v>6.5824905609492994</v>
      </c>
      <c r="M41" s="1">
        <v>6.0908992871701404</v>
      </c>
      <c r="N41" s="1">
        <v>6.4856105720183157</v>
      </c>
      <c r="O41" s="1">
        <v>6.3160815524523342</v>
      </c>
      <c r="P41" s="1">
        <v>6.783030130306928</v>
      </c>
    </row>
    <row r="42" spans="1:16" x14ac:dyDescent="0.25">
      <c r="A42" t="s">
        <v>30</v>
      </c>
      <c r="J42" s="1">
        <v>6.7786915805864396</v>
      </c>
      <c r="K42" s="1">
        <v>7.0165477961927234</v>
      </c>
      <c r="L42" s="1">
        <v>6.8350978290002677</v>
      </c>
      <c r="M42" s="1">
        <v>6.1913720117335016</v>
      </c>
      <c r="N42" s="1">
        <v>6.3269870126635865</v>
      </c>
      <c r="O42" s="1">
        <v>6.177889278031552</v>
      </c>
      <c r="P42" s="1">
        <v>6.6666696967591417</v>
      </c>
    </row>
    <row r="43" spans="1:16" x14ac:dyDescent="0.25">
      <c r="A43" t="s">
        <v>31</v>
      </c>
      <c r="J43" s="1">
        <v>6.8450976940679453</v>
      </c>
      <c r="K43" s="1">
        <v>6.9001999373690168</v>
      </c>
      <c r="L43" s="1">
        <v>6.6915326093269067</v>
      </c>
      <c r="M43" s="1">
        <v>6.465977176778571</v>
      </c>
      <c r="N43" s="1">
        <v>7.010449521406434</v>
      </c>
      <c r="O43" s="1">
        <v>6.5569287232845399</v>
      </c>
      <c r="P43" s="1">
        <v>6.868996401975294</v>
      </c>
    </row>
    <row r="44" spans="1:16" x14ac:dyDescent="0.25">
      <c r="A44" t="s">
        <v>32</v>
      </c>
      <c r="J44" s="1">
        <v>6.8482822227346096</v>
      </c>
      <c r="K44" s="1">
        <v>7.224562386220418</v>
      </c>
      <c r="L44" s="1">
        <v>6.8202597402597407</v>
      </c>
      <c r="M44" s="1">
        <v>6.0403677521535908</v>
      </c>
      <c r="N44" s="1">
        <v>6.8977242061707305</v>
      </c>
      <c r="O44" s="1">
        <v>6.1081536700315269</v>
      </c>
      <c r="P44" s="1">
        <v>6.6943646158795298</v>
      </c>
    </row>
    <row r="45" spans="1:16" x14ac:dyDescent="0.25">
      <c r="A45" t="s">
        <v>33</v>
      </c>
      <c r="J45" s="1">
        <v>7.0073021210114304</v>
      </c>
      <c r="K45" s="1">
        <v>7.2139938826996497</v>
      </c>
      <c r="L45" s="1">
        <v>6.8379218287239816</v>
      </c>
      <c r="M45" s="1">
        <v>6.1604583986255603</v>
      </c>
      <c r="N45" s="1">
        <v>6.1427156510374132</v>
      </c>
      <c r="O45" s="1">
        <v>6.1734670821903839</v>
      </c>
      <c r="P45" s="1">
        <v>6.8564051914285598</v>
      </c>
    </row>
    <row r="46" spans="1:16" x14ac:dyDescent="0.25">
      <c r="A46" t="s">
        <v>34</v>
      </c>
      <c r="J46" s="1">
        <v>6.7333347251508391</v>
      </c>
      <c r="K46" s="1">
        <v>6.8641718086385124</v>
      </c>
      <c r="L46" s="1">
        <v>6.6637693037701666</v>
      </c>
      <c r="M46" s="1">
        <v>5.9375000000000009</v>
      </c>
      <c r="N46" s="1">
        <v>6.2882756097217722</v>
      </c>
      <c r="O46" s="1">
        <v>6.1930801061154135</v>
      </c>
      <c r="P46" s="1">
        <v>6.6109493041979217</v>
      </c>
    </row>
    <row r="47" spans="1:16" x14ac:dyDescent="0.25">
      <c r="A47" t="s">
        <v>69</v>
      </c>
      <c r="B47" s="1">
        <v>8.1199999999999992</v>
      </c>
      <c r="C47" s="1">
        <v>8.5540000000000003</v>
      </c>
      <c r="D47" s="1">
        <v>8.2222222222222214</v>
      </c>
      <c r="E47" s="1">
        <v>8.3042481203007519</v>
      </c>
      <c r="F47" s="1">
        <v>8.7601698212141201</v>
      </c>
      <c r="G47" s="1">
        <v>7.8054782901547952</v>
      </c>
      <c r="H47" s="1">
        <v>8.7495763429927145</v>
      </c>
      <c r="I47" s="1">
        <v>7.9160883194393108</v>
      </c>
      <c r="J47" s="1">
        <v>7.6701222926949981</v>
      </c>
      <c r="K47" s="1">
        <v>8.1245272891404596</v>
      </c>
      <c r="L47" s="1">
        <v>8.1717682500403459</v>
      </c>
      <c r="M47" s="1">
        <v>6.3602415198830853</v>
      </c>
      <c r="N47" s="1"/>
      <c r="O47" s="1">
        <v>6.3463496896707694</v>
      </c>
      <c r="P47" s="1">
        <v>7.1243848644716845</v>
      </c>
    </row>
    <row r="48" spans="1:16" x14ac:dyDescent="0.25">
      <c r="A48" t="s">
        <v>70</v>
      </c>
      <c r="B48" s="1">
        <v>7.77</v>
      </c>
      <c r="C48" s="1">
        <v>7.8109999999999999</v>
      </c>
      <c r="D48" s="1">
        <v>7.5625625625625625</v>
      </c>
      <c r="E48" s="1">
        <v>7.6719930175568152</v>
      </c>
      <c r="F48" s="1">
        <v>7.7699713874654464</v>
      </c>
      <c r="G48" s="1">
        <v>7.7420473516150929</v>
      </c>
      <c r="H48" s="1">
        <v>7.79642237070553</v>
      </c>
      <c r="I48" s="1">
        <v>7.7123997163320803</v>
      </c>
      <c r="J48" s="1">
        <v>7.1896495061465213</v>
      </c>
      <c r="K48" s="1">
        <v>7.4164074517176539</v>
      </c>
      <c r="L48" s="1">
        <v>7.0661581104451461</v>
      </c>
      <c r="M48" s="1">
        <v>6.6268570207459385</v>
      </c>
      <c r="N48" s="1"/>
      <c r="O48" s="1">
        <v>6.6502474576173807</v>
      </c>
      <c r="P48" s="1">
        <v>7.161474892421503</v>
      </c>
    </row>
    <row r="49" spans="1:16" x14ac:dyDescent="0.25">
      <c r="A49" t="s">
        <v>71</v>
      </c>
      <c r="B49" s="1">
        <v>7.1</v>
      </c>
      <c r="C49" s="1">
        <v>7.0629999999999997</v>
      </c>
      <c r="D49" s="1">
        <v>6.7079999999999993</v>
      </c>
      <c r="E49" s="1">
        <v>6.9369945832327033</v>
      </c>
      <c r="F49" s="1">
        <v>7.0287640803009319</v>
      </c>
      <c r="G49" s="1">
        <v>7.1645094423490789</v>
      </c>
      <c r="H49" s="1">
        <v>7.2249212166645842</v>
      </c>
      <c r="I49" s="1">
        <v>6.8869150930728722</v>
      </c>
      <c r="J49" s="1">
        <v>6.7447974588011714</v>
      </c>
      <c r="K49" s="1">
        <v>6.916951045237667</v>
      </c>
      <c r="L49" s="1">
        <v>6.4759871101883073</v>
      </c>
      <c r="M49" s="1">
        <v>6.1273967267754124</v>
      </c>
      <c r="N49" s="1"/>
      <c r="O49" s="1">
        <v>6.2413157650186513</v>
      </c>
      <c r="P49" s="1">
        <v>6.9294041515582014</v>
      </c>
    </row>
    <row r="50" spans="1:16" x14ac:dyDescent="0.25">
      <c r="A50" t="s">
        <v>72</v>
      </c>
      <c r="B50" s="1">
        <v>7.15</v>
      </c>
      <c r="C50" s="1">
        <v>6.18</v>
      </c>
      <c r="D50" s="1">
        <v>6.1468531468531467</v>
      </c>
      <c r="E50" s="1">
        <v>6.5992772751012811</v>
      </c>
      <c r="F50" s="1">
        <v>6.4396522524556854</v>
      </c>
      <c r="G50" s="1">
        <v>6.4415578687367674</v>
      </c>
      <c r="H50" s="1">
        <v>7.4064604323831702</v>
      </c>
      <c r="I50" s="1">
        <v>6.9017509214384223</v>
      </c>
      <c r="J50" s="1">
        <v>6.1436724545726058</v>
      </c>
      <c r="K50" s="1">
        <v>6.248127032854585</v>
      </c>
      <c r="L50" s="1">
        <v>5.9629957681330588</v>
      </c>
      <c r="M50" s="1">
        <v>5.7324913100251962</v>
      </c>
      <c r="N50" s="1"/>
      <c r="O50" s="1">
        <v>6.0203744359611928</v>
      </c>
      <c r="P50" s="1">
        <v>6.3005373079885993</v>
      </c>
    </row>
    <row r="51" spans="1:16" x14ac:dyDescent="0.25">
      <c r="L51" s="1"/>
      <c r="M51" s="1"/>
      <c r="N51" s="1"/>
    </row>
    <row r="52" spans="1:16" x14ac:dyDescent="0.25">
      <c r="L52" s="1"/>
      <c r="M52" s="1"/>
      <c r="N52" s="1"/>
    </row>
    <row r="53" spans="1:16" x14ac:dyDescent="0.25">
      <c r="M53" s="1"/>
      <c r="N53" s="1"/>
    </row>
    <row r="54" spans="1:16" x14ac:dyDescent="0.25">
      <c r="M54" s="1"/>
      <c r="N54" s="1"/>
    </row>
    <row r="55" spans="1:16" x14ac:dyDescent="0.25">
      <c r="N55" s="1"/>
    </row>
    <row r="56" spans="1:16" x14ac:dyDescent="0.25">
      <c r="N56" s="1"/>
    </row>
    <row r="57" spans="1:16" x14ac:dyDescent="0.25">
      <c r="N57" s="1"/>
    </row>
    <row r="58" spans="1:16" x14ac:dyDescent="0.25">
      <c r="N58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P2" sqref="P2"/>
    </sheetView>
  </sheetViews>
  <sheetFormatPr defaultRowHeight="15" x14ac:dyDescent="0.25"/>
  <cols>
    <col min="1" max="1" width="34.5703125" customWidth="1"/>
  </cols>
  <sheetData>
    <row r="1" spans="1:16" ht="30" x14ac:dyDescent="0.25">
      <c r="A1" s="5" t="s">
        <v>64</v>
      </c>
      <c r="B1" s="2">
        <v>2009</v>
      </c>
      <c r="C1" s="2">
        <v>2010</v>
      </c>
      <c r="D1" s="2">
        <v>2011</v>
      </c>
      <c r="E1" s="2">
        <v>2012</v>
      </c>
      <c r="F1" s="2">
        <v>2013</v>
      </c>
      <c r="G1" s="2">
        <v>2014</v>
      </c>
      <c r="H1" s="2">
        <v>2015</v>
      </c>
      <c r="I1" s="2">
        <v>2016</v>
      </c>
      <c r="J1" s="2">
        <v>2017</v>
      </c>
      <c r="K1" s="2">
        <v>2018</v>
      </c>
      <c r="L1" s="2">
        <v>2019</v>
      </c>
      <c r="M1" s="2" t="s">
        <v>202</v>
      </c>
      <c r="N1" s="2" t="s">
        <v>207</v>
      </c>
      <c r="O1" s="2">
        <v>2021</v>
      </c>
      <c r="P1" s="2">
        <v>2022</v>
      </c>
    </row>
    <row r="2" spans="1:16" x14ac:dyDescent="0.25">
      <c r="A2" t="s">
        <v>0</v>
      </c>
      <c r="B2" s="1">
        <v>6.21</v>
      </c>
      <c r="C2" s="1">
        <v>5.9800199800199794</v>
      </c>
      <c r="D2" s="1">
        <v>6.1328671328671325</v>
      </c>
      <c r="E2" s="1">
        <v>5.951024518814056</v>
      </c>
      <c r="F2" s="1">
        <v>5.951024518814056</v>
      </c>
      <c r="G2" s="1">
        <v>5.7067109624706642</v>
      </c>
      <c r="H2" s="1">
        <v>5.2352997673486819</v>
      </c>
      <c r="I2" s="1">
        <v>5.1245556310039753</v>
      </c>
      <c r="J2" s="1">
        <v>5.1584748181485418</v>
      </c>
      <c r="K2" s="1">
        <v>5.3298827798094939</v>
      </c>
      <c r="L2" s="1">
        <v>5.297363261391042</v>
      </c>
      <c r="M2" s="1">
        <v>6.0342304832400373</v>
      </c>
      <c r="N2" s="1">
        <v>5.9826908736858764</v>
      </c>
      <c r="O2" s="1">
        <v>6.1299942284244802</v>
      </c>
      <c r="P2" s="1">
        <v>6.7372901853829292</v>
      </c>
    </row>
    <row r="3" spans="1:16" x14ac:dyDescent="0.25">
      <c r="A3" t="s">
        <v>1</v>
      </c>
      <c r="B3" s="1">
        <v>6.18</v>
      </c>
      <c r="C3" s="1">
        <v>5.9520000000000008</v>
      </c>
      <c r="D3" s="1">
        <v>6.2592592592592586</v>
      </c>
      <c r="E3" s="1">
        <v>6.3763167648812562</v>
      </c>
      <c r="F3" s="1">
        <v>6.0403817763278926</v>
      </c>
      <c r="G3" s="1">
        <v>5.8052282683186061</v>
      </c>
      <c r="H3" s="1">
        <v>5.3670733690400478</v>
      </c>
      <c r="I3" s="1">
        <v>5.301100476354268</v>
      </c>
      <c r="J3" s="1">
        <v>5.4157438604611334</v>
      </c>
      <c r="K3" s="1">
        <v>5.5677126596638473</v>
      </c>
      <c r="L3" s="1">
        <v>5.6326392065744333</v>
      </c>
      <c r="M3" s="1">
        <v>6.1908658814712032</v>
      </c>
      <c r="N3" s="1">
        <v>6.153978860969068</v>
      </c>
      <c r="O3" s="1">
        <v>6.1406387878097748</v>
      </c>
      <c r="P3" s="1">
        <v>6.7688453249810117</v>
      </c>
    </row>
    <row r="4" spans="1:16" x14ac:dyDescent="0.25">
      <c r="A4" t="s">
        <v>2</v>
      </c>
      <c r="B4" s="1">
        <v>6.24</v>
      </c>
      <c r="C4" s="1">
        <v>6.0019999999999989</v>
      </c>
      <c r="D4" s="1">
        <v>6.0169999999999995</v>
      </c>
      <c r="E4" s="1">
        <v>6.1765233275237978</v>
      </c>
      <c r="F4" s="1">
        <v>5.8753341984292966</v>
      </c>
      <c r="G4" s="1">
        <v>5.6284804803651767</v>
      </c>
      <c r="H4" s="1">
        <v>5.1116144669200931</v>
      </c>
      <c r="I4" s="1">
        <v>4.9897004666127511</v>
      </c>
      <c r="J4" s="1">
        <v>4.954310004497346</v>
      </c>
      <c r="K4" s="1">
        <v>5.1230047250752699</v>
      </c>
      <c r="L4" s="1">
        <v>5.0031173587661826</v>
      </c>
      <c r="M4" s="1">
        <v>5.8897052815125113</v>
      </c>
      <c r="N4" s="1">
        <v>5.8309808313755838</v>
      </c>
      <c r="O4" s="1">
        <v>6.1206647153454057</v>
      </c>
      <c r="P4" s="1">
        <v>6.7095621181772778</v>
      </c>
    </row>
    <row r="5" spans="1:16" x14ac:dyDescent="0.25">
      <c r="A5" t="s">
        <v>3</v>
      </c>
      <c r="B5" s="1">
        <v>6.68</v>
      </c>
      <c r="C5" s="1">
        <v>6.6833166833166837</v>
      </c>
      <c r="D5" s="1">
        <v>6.4349999999999996</v>
      </c>
      <c r="E5" s="1">
        <v>6.9353743216592632</v>
      </c>
      <c r="F5" s="1">
        <v>6.7264965620621124</v>
      </c>
      <c r="G5" s="1">
        <v>6.5134931001927043</v>
      </c>
      <c r="H5" s="1">
        <v>5.7521963853642477</v>
      </c>
      <c r="I5" s="1">
        <v>6.3597148895478259</v>
      </c>
      <c r="J5" s="1">
        <v>6.0457066924246021</v>
      </c>
      <c r="K5" s="1">
        <v>5.9684217653680456</v>
      </c>
      <c r="L5" s="1">
        <v>6.0742852209033762</v>
      </c>
      <c r="M5" s="1">
        <v>6.2007638962978771</v>
      </c>
      <c r="N5" s="1">
        <v>6.1709504835243569</v>
      </c>
      <c r="O5" s="1">
        <v>6.0151363312695239</v>
      </c>
      <c r="P5" s="1">
        <v>6.8636445984349441</v>
      </c>
    </row>
    <row r="6" spans="1:16" x14ac:dyDescent="0.25">
      <c r="A6" t="s">
        <v>4</v>
      </c>
      <c r="B6" s="1">
        <v>6.04</v>
      </c>
      <c r="C6" s="1">
        <v>5.8218218218218203</v>
      </c>
      <c r="D6" s="1">
        <v>6.0170170170170181</v>
      </c>
      <c r="E6" s="1">
        <v>6.0372277147915812</v>
      </c>
      <c r="F6" s="1">
        <v>5.7894608953819064</v>
      </c>
      <c r="G6" s="1">
        <v>5.6244973154264502</v>
      </c>
      <c r="H6" s="1">
        <v>5.0912152042777441</v>
      </c>
      <c r="I6" s="1">
        <v>4.9015955699058509</v>
      </c>
      <c r="J6" s="1">
        <v>5.0252580173415886</v>
      </c>
      <c r="K6" s="1">
        <v>5.2493906489843409</v>
      </c>
      <c r="L6" s="1">
        <v>5.3362820978665617</v>
      </c>
      <c r="M6" s="1">
        <v>6.1317187121228827</v>
      </c>
      <c r="N6" s="1">
        <v>6.0636164824092047</v>
      </c>
      <c r="O6" s="1">
        <v>5.9826750240597422</v>
      </c>
      <c r="P6" s="1">
        <v>6.6678552527594199</v>
      </c>
    </row>
    <row r="7" spans="1:16" x14ac:dyDescent="0.25">
      <c r="A7" t="s">
        <v>5</v>
      </c>
      <c r="B7" s="1">
        <v>6.33</v>
      </c>
      <c r="C7" s="1">
        <v>5.9039999999999999</v>
      </c>
      <c r="D7" s="1">
        <v>6.2142142142142145</v>
      </c>
      <c r="E7" s="1">
        <v>6.4017632794851655</v>
      </c>
      <c r="F7" s="1">
        <v>5.8649364145867482</v>
      </c>
      <c r="G7" s="1">
        <v>5.3860387673956263</v>
      </c>
      <c r="H7" s="1">
        <v>5.1905009563079911</v>
      </c>
      <c r="I7" s="1">
        <v>4.8887359829956534</v>
      </c>
      <c r="J7" s="1">
        <v>4.9675328636754283</v>
      </c>
      <c r="K7" s="1">
        <v>5.1256686815874195</v>
      </c>
      <c r="L7" s="1">
        <v>4.6648944825410537</v>
      </c>
      <c r="M7" s="1">
        <v>5.688641426026587</v>
      </c>
      <c r="N7" s="1">
        <v>5.6722449455927997</v>
      </c>
      <c r="O7" s="1">
        <v>6.5234754555701597</v>
      </c>
      <c r="P7" s="1">
        <v>6.8108319473116206</v>
      </c>
    </row>
    <row r="8" spans="1:16" x14ac:dyDescent="0.25">
      <c r="A8" t="s">
        <v>6</v>
      </c>
      <c r="B8" s="1">
        <v>6.33</v>
      </c>
      <c r="C8" s="1">
        <v>5.8570000000000002</v>
      </c>
      <c r="D8" s="1">
        <v>6.3423153692614775</v>
      </c>
      <c r="E8" s="1">
        <v>6.3100384391784585</v>
      </c>
      <c r="F8" s="1">
        <v>5.7610159268723615</v>
      </c>
      <c r="G8" s="1">
        <v>5.5414147356236221</v>
      </c>
      <c r="H8" s="1">
        <v>5.1989618304593312</v>
      </c>
      <c r="I8" s="1">
        <v>4.6460017519709691</v>
      </c>
      <c r="J8" s="1">
        <v>5.0337215170218554</v>
      </c>
      <c r="K8" s="1">
        <v>5.165507255285652</v>
      </c>
      <c r="L8" s="1">
        <v>5.0509181359280131</v>
      </c>
      <c r="M8" s="1">
        <v>5.7096685146419448</v>
      </c>
      <c r="N8" s="1">
        <v>6.0738657230135029</v>
      </c>
      <c r="O8" s="1">
        <v>6.0751995345062406</v>
      </c>
      <c r="P8" s="1">
        <v>6.8176110416571616</v>
      </c>
    </row>
    <row r="9" spans="1:16" x14ac:dyDescent="0.25">
      <c r="A9" t="s">
        <v>7</v>
      </c>
      <c r="B9" s="1">
        <v>6.39</v>
      </c>
      <c r="C9" s="1">
        <v>6.0250000000000004</v>
      </c>
      <c r="D9" s="1">
        <v>6.3103103103103111</v>
      </c>
      <c r="E9" s="1">
        <v>6.4915532199052768</v>
      </c>
      <c r="F9" s="1">
        <v>6.2080098741626086</v>
      </c>
      <c r="G9" s="1">
        <v>5.8667655422857932</v>
      </c>
      <c r="H9" s="1">
        <v>5.2127900099697531</v>
      </c>
      <c r="I9" s="1">
        <v>5.3243613004100654</v>
      </c>
      <c r="J9" s="1">
        <v>5.3002929505230094</v>
      </c>
      <c r="K9" s="1">
        <v>5.5261760333137149</v>
      </c>
      <c r="L9" s="1">
        <v>5.1374285349393034</v>
      </c>
      <c r="M9" s="1">
        <v>5.9261043184127065</v>
      </c>
      <c r="N9" s="1">
        <v>5.9764110722683927</v>
      </c>
      <c r="O9" s="1">
        <v>6.7086753796827558</v>
      </c>
      <c r="P9" s="1">
        <v>6.7157522479885072</v>
      </c>
    </row>
    <row r="10" spans="1:16" x14ac:dyDescent="0.25">
      <c r="A10" t="s">
        <v>8</v>
      </c>
      <c r="B10" s="1">
        <v>6.1</v>
      </c>
      <c r="C10" s="1">
        <v>6.0690690690690694</v>
      </c>
      <c r="D10" s="1">
        <v>5.9909999999999997</v>
      </c>
      <c r="E10" s="1">
        <v>6.1553039879290248</v>
      </c>
      <c r="F10" s="1">
        <v>5.7886007090297005</v>
      </c>
      <c r="G10" s="1">
        <v>5.7089173958598822</v>
      </c>
      <c r="H10" s="1">
        <v>5.2905790770499372</v>
      </c>
      <c r="I10" s="1">
        <v>5.2813145761597378</v>
      </c>
      <c r="J10" s="1">
        <v>5.1930665894603685</v>
      </c>
      <c r="K10" s="1">
        <v>5.3930653414090299</v>
      </c>
      <c r="L10" s="1">
        <v>5.3926685396817042</v>
      </c>
      <c r="M10" s="1">
        <v>6.088041303434288</v>
      </c>
      <c r="N10" s="1">
        <v>5.9588620667763053</v>
      </c>
      <c r="O10" s="1">
        <v>5.9486426747595651</v>
      </c>
      <c r="P10" s="1">
        <v>6.6704823562659348</v>
      </c>
    </row>
    <row r="11" spans="1:16" x14ac:dyDescent="0.25">
      <c r="A11" t="s">
        <v>9</v>
      </c>
      <c r="B11" s="1">
        <v>6.05</v>
      </c>
      <c r="C11" s="1">
        <v>5.875</v>
      </c>
      <c r="D11" s="1">
        <v>5.8618618618618612</v>
      </c>
      <c r="E11" s="1">
        <v>6.060218619600322</v>
      </c>
      <c r="F11" s="1">
        <v>6.0510138687227748</v>
      </c>
      <c r="G11" s="1">
        <v>5.5729434975612433</v>
      </c>
      <c r="H11" s="1">
        <v>5.1908765024249668</v>
      </c>
      <c r="I11" s="1">
        <v>5.0466709371845644</v>
      </c>
      <c r="J11" s="1">
        <v>5.0011808215193474</v>
      </c>
      <c r="K11" s="1">
        <v>5.0746800426472589</v>
      </c>
      <c r="L11" s="1">
        <v>5.4484014845868636</v>
      </c>
      <c r="M11" s="1">
        <v>6.2662532131865367</v>
      </c>
      <c r="N11" s="1">
        <v>5.982489394493081</v>
      </c>
      <c r="O11" s="1">
        <v>5.8334670223965803</v>
      </c>
      <c r="P11" s="1">
        <v>6.8460949114177918</v>
      </c>
    </row>
    <row r="12" spans="1:16" x14ac:dyDescent="0.25">
      <c r="A12" t="s">
        <v>10</v>
      </c>
      <c r="B12" s="1">
        <v>6.01</v>
      </c>
      <c r="C12" s="1">
        <v>5.8890000000000002</v>
      </c>
      <c r="D12" s="1">
        <v>5.9630369630369646</v>
      </c>
      <c r="E12" s="1">
        <v>6.1454228151806536</v>
      </c>
      <c r="F12" s="1">
        <v>5.9337645815700526</v>
      </c>
      <c r="G12" s="1">
        <v>5.7909564681440617</v>
      </c>
      <c r="H12" s="1">
        <v>5.1649841398524021</v>
      </c>
      <c r="I12" s="1">
        <v>5.2776778932592388</v>
      </c>
      <c r="J12" s="1"/>
      <c r="K12" s="1"/>
      <c r="O12" s="1">
        <v>6.136758943375864</v>
      </c>
      <c r="P12" s="1">
        <v>6.7840915764697263</v>
      </c>
    </row>
    <row r="13" spans="1:16" x14ac:dyDescent="0.25">
      <c r="A13" t="s">
        <v>93</v>
      </c>
      <c r="B13" s="1">
        <v>6</v>
      </c>
      <c r="C13" s="1">
        <v>5.7655310621242473</v>
      </c>
      <c r="D13" s="1">
        <v>6.2582582582582589</v>
      </c>
      <c r="E13" s="1">
        <v>6.129192915457593</v>
      </c>
      <c r="F13" s="1">
        <v>5.7963039379890127</v>
      </c>
      <c r="G13" s="1">
        <v>5.412576437110828</v>
      </c>
      <c r="H13" s="1">
        <v>5.0706463217171436</v>
      </c>
      <c r="I13" s="1">
        <v>4.8266788857867473</v>
      </c>
      <c r="O13" s="1">
        <v>5.689738138520072</v>
      </c>
      <c r="P13" s="1">
        <v>6.5498168015837797</v>
      </c>
    </row>
    <row r="14" spans="1:16" x14ac:dyDescent="0.25">
      <c r="A14" t="s">
        <v>68</v>
      </c>
      <c r="B14" s="1"/>
      <c r="C14" s="1"/>
      <c r="D14" s="1"/>
      <c r="E14" s="1"/>
      <c r="F14" s="1"/>
      <c r="G14" s="1"/>
      <c r="H14" s="1"/>
      <c r="I14" s="1"/>
      <c r="J14" s="1">
        <v>5.115079546305652</v>
      </c>
      <c r="K14" s="1">
        <v>5.364779062453481</v>
      </c>
      <c r="L14" s="1">
        <v>5.5170216266003642</v>
      </c>
      <c r="M14" s="1">
        <v>6.166241304210379</v>
      </c>
      <c r="N14" s="1">
        <v>6.1212926651395083</v>
      </c>
    </row>
    <row r="15" spans="1:16" x14ac:dyDescent="0.25">
      <c r="A15" t="s">
        <v>11</v>
      </c>
      <c r="B15" s="1">
        <v>6.45</v>
      </c>
      <c r="C15" s="1">
        <v>5.9260000000000002</v>
      </c>
      <c r="D15" s="1">
        <v>6.1481481481481479</v>
      </c>
      <c r="E15" s="1">
        <v>5.8084838323822972</v>
      </c>
      <c r="F15" s="1">
        <v>5.462621015583716</v>
      </c>
      <c r="G15" s="1">
        <v>5.5942218668676587</v>
      </c>
      <c r="H15" s="1">
        <v>5.1207495257219575</v>
      </c>
      <c r="I15" s="1">
        <v>4.9954459757989129</v>
      </c>
      <c r="J15" s="1">
        <v>5.4589306220404374</v>
      </c>
      <c r="K15" s="1">
        <v>5.1368147414077869</v>
      </c>
      <c r="L15" s="1">
        <v>5.178162877331018</v>
      </c>
      <c r="M15" s="1">
        <v>6.1501009988103688</v>
      </c>
      <c r="N15" s="1">
        <v>5.9001128837297587</v>
      </c>
      <c r="O15" s="1">
        <v>5.8107902391997612</v>
      </c>
      <c r="P15" s="1">
        <v>6.6186540535009737</v>
      </c>
    </row>
    <row r="16" spans="1:16" x14ac:dyDescent="0.25">
      <c r="A16" t="s">
        <v>12</v>
      </c>
      <c r="B16" s="1">
        <v>6.31</v>
      </c>
      <c r="C16" s="1">
        <v>5.9060000000000006</v>
      </c>
      <c r="D16" s="1">
        <v>6.0720720720720713</v>
      </c>
      <c r="E16" s="1">
        <v>6.4782915363872133</v>
      </c>
      <c r="F16" s="1">
        <v>5.8341027378390642</v>
      </c>
      <c r="G16" s="1">
        <v>5.4182239419214762</v>
      </c>
      <c r="H16" s="1">
        <v>5.2622559063109158</v>
      </c>
      <c r="I16" s="1">
        <v>4.8906623843512227</v>
      </c>
      <c r="J16" s="1">
        <v>4.9441823790041077</v>
      </c>
      <c r="K16" s="1">
        <v>5.0768995239022319</v>
      </c>
      <c r="L16" s="1">
        <v>4.5943419736340889</v>
      </c>
      <c r="M16" s="1">
        <v>5.6465884769060919</v>
      </c>
      <c r="N16" s="1">
        <v>5.6589511468864595</v>
      </c>
      <c r="O16" s="1">
        <v>6.3391416099238391</v>
      </c>
      <c r="P16" s="1">
        <v>6.7972909164125399</v>
      </c>
    </row>
    <row r="17" spans="1:16" x14ac:dyDescent="0.25">
      <c r="A17" t="s">
        <v>13</v>
      </c>
      <c r="B17" s="1">
        <v>6.13</v>
      </c>
      <c r="C17" s="1">
        <v>5.9709999999999992</v>
      </c>
      <c r="D17" s="1">
        <v>6.21</v>
      </c>
      <c r="E17" s="1">
        <v>6.1117941070242683</v>
      </c>
      <c r="F17" s="1">
        <v>5.7902950411175054</v>
      </c>
      <c r="G17" s="1">
        <v>5.4237701549055686</v>
      </c>
      <c r="H17" s="1">
        <v>4.7661826931733557</v>
      </c>
      <c r="I17" s="1">
        <v>5.0318189827322923</v>
      </c>
      <c r="J17" s="1">
        <v>4.9434980346295019</v>
      </c>
      <c r="K17" s="1">
        <v>5.1783387915933439</v>
      </c>
      <c r="L17" s="1">
        <v>5.0780368450236733</v>
      </c>
      <c r="M17" s="1">
        <v>6.0820864143087174</v>
      </c>
      <c r="N17" s="1">
        <v>5.8871011888077298</v>
      </c>
      <c r="O17" s="1">
        <v>6.4645089846212489</v>
      </c>
      <c r="P17" s="1">
        <v>6.7110681434864956</v>
      </c>
    </row>
    <row r="18" spans="1:16" x14ac:dyDescent="0.25">
      <c r="A18" t="s">
        <v>14</v>
      </c>
      <c r="B18" s="1">
        <v>6.75</v>
      </c>
      <c r="C18" s="1">
        <v>6.8439999999999985</v>
      </c>
      <c r="D18" s="1">
        <v>6.5524475524475525</v>
      </c>
      <c r="E18" s="1">
        <v>7.1389190604781758</v>
      </c>
      <c r="F18" s="1">
        <v>7.1102213442946782</v>
      </c>
      <c r="G18" s="1">
        <v>6.8531126823903765</v>
      </c>
      <c r="H18" s="1">
        <v>6.5374483956381857</v>
      </c>
      <c r="I18" s="1">
        <v>6.5326769083181198</v>
      </c>
      <c r="J18" s="1">
        <v>6.2436081078429444</v>
      </c>
      <c r="K18" s="1">
        <v>6.4551344652707145</v>
      </c>
      <c r="L18" s="1">
        <v>6.1236107796237302</v>
      </c>
      <c r="M18" s="1">
        <v>6.1430108791000091</v>
      </c>
      <c r="N18" s="1">
        <v>6.1955534856358456</v>
      </c>
      <c r="O18" s="1">
        <v>6.2391249441287888</v>
      </c>
      <c r="P18" s="1">
        <v>6.8878882215103188</v>
      </c>
    </row>
    <row r="19" spans="1:16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6" x14ac:dyDescent="0.25">
      <c r="A20" t="s">
        <v>206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6" x14ac:dyDescent="0.25">
      <c r="A21" t="s">
        <v>15</v>
      </c>
      <c r="B21" s="1">
        <v>6.32</v>
      </c>
      <c r="C21" s="1">
        <v>5.9361277445109772</v>
      </c>
      <c r="D21" s="1">
        <v>6.0710710710710707</v>
      </c>
      <c r="E21" s="1">
        <v>6.2100256958634876</v>
      </c>
      <c r="F21" s="1">
        <v>5.8625191925193967</v>
      </c>
      <c r="G21" s="1">
        <v>5.7324863299367017</v>
      </c>
      <c r="H21" s="1">
        <v>5.1813814480204163</v>
      </c>
      <c r="I21" s="1">
        <v>4.9949786379342633</v>
      </c>
      <c r="J21" s="1">
        <v>5.2534529993932964</v>
      </c>
      <c r="K21" s="1">
        <v>5.2851899328603515</v>
      </c>
      <c r="L21" s="1">
        <v>5.282102485754729</v>
      </c>
      <c r="M21" s="1">
        <v>6.1938630007323425</v>
      </c>
      <c r="N21" s="1">
        <v>6.1092998328378023</v>
      </c>
      <c r="O21" s="1">
        <v>6.2526559505172576</v>
      </c>
      <c r="P21" s="1">
        <v>6.7951592220214234</v>
      </c>
    </row>
    <row r="22" spans="1:16" x14ac:dyDescent="0.25">
      <c r="A22" t="s">
        <v>16</v>
      </c>
      <c r="B22" s="1">
        <v>6.25</v>
      </c>
      <c r="C22" s="1">
        <v>5.9570858283433132</v>
      </c>
      <c r="D22" s="1">
        <v>6.0770770770770772</v>
      </c>
      <c r="E22" s="1">
        <v>6.2375008473910576</v>
      </c>
      <c r="F22" s="1">
        <v>5.8928036861242008</v>
      </c>
      <c r="G22" s="1">
        <v>5.665026045841973</v>
      </c>
      <c r="H22" s="1">
        <v>5.1829333363162995</v>
      </c>
      <c r="I22" s="1">
        <v>5.2375027624056356</v>
      </c>
      <c r="J22" s="1">
        <v>5.0693795571355906</v>
      </c>
      <c r="K22" s="1">
        <v>5.3923861046128003</v>
      </c>
      <c r="L22" s="1">
        <v>5.2539279461266606</v>
      </c>
      <c r="M22" s="1">
        <v>6.0624819120200657</v>
      </c>
      <c r="N22" s="1">
        <v>5.9899025135430168</v>
      </c>
      <c r="O22" s="1">
        <v>6.106994185642983</v>
      </c>
      <c r="P22" s="1">
        <v>6.7692119162306268</v>
      </c>
    </row>
    <row r="23" spans="1:16" x14ac:dyDescent="0.25">
      <c r="A23" t="s">
        <v>17</v>
      </c>
      <c r="B23" s="1">
        <v>6.12</v>
      </c>
      <c r="C23" s="1">
        <v>5.9770229770229779</v>
      </c>
      <c r="D23" s="1">
        <v>6.116650049850449</v>
      </c>
      <c r="E23" s="1">
        <v>6.3700032656418193</v>
      </c>
      <c r="F23" s="1">
        <v>6.2475195232969281</v>
      </c>
      <c r="G23" s="1">
        <v>5.8242621060567581</v>
      </c>
      <c r="H23" s="1">
        <v>5.3740558118951967</v>
      </c>
      <c r="I23" s="1">
        <v>5.1449255228518496</v>
      </c>
      <c r="J23" s="1">
        <v>5.2252534489929969</v>
      </c>
      <c r="K23" s="1">
        <v>5.3054220229930813</v>
      </c>
      <c r="L23" s="1">
        <v>5.1830487414334216</v>
      </c>
      <c r="M23" s="1">
        <v>6.0498822027505366</v>
      </c>
      <c r="N23" s="1">
        <v>5.9242923337066564</v>
      </c>
      <c r="O23" s="1">
        <v>5.9761518390252366</v>
      </c>
      <c r="P23" s="1">
        <v>6.8265406311073242</v>
      </c>
    </row>
    <row r="24" spans="1:16" x14ac:dyDescent="0.25">
      <c r="A24" t="s">
        <v>18</v>
      </c>
      <c r="B24" s="1">
        <v>6.19</v>
      </c>
      <c r="C24" s="1">
        <v>5.9910179640718564</v>
      </c>
      <c r="D24" s="1">
        <v>6.4443329989969911</v>
      </c>
      <c r="E24" s="1">
        <v>6.2574962884439413</v>
      </c>
      <c r="F24" s="1">
        <v>5.8675126113796443</v>
      </c>
      <c r="G24" s="1">
        <v>5.6575216034976972</v>
      </c>
      <c r="H24" s="1">
        <v>5.2609334134194743</v>
      </c>
      <c r="I24" s="1">
        <v>5.0275140334416859</v>
      </c>
      <c r="J24" s="1">
        <v>5.0980839337977297</v>
      </c>
      <c r="K24" s="1">
        <v>5.2602635736171921</v>
      </c>
      <c r="L24" s="1">
        <v>5.4476640293735903</v>
      </c>
      <c r="M24" s="1">
        <v>5.8905040695893103</v>
      </c>
      <c r="N24" s="1">
        <v>6.0273414786669548</v>
      </c>
      <c r="O24" s="1">
        <v>6.2543315827906483</v>
      </c>
      <c r="P24" s="1">
        <v>6.7177514738694635</v>
      </c>
    </row>
    <row r="25" spans="1:16" x14ac:dyDescent="0.25">
      <c r="A25" t="s">
        <v>19</v>
      </c>
      <c r="B25" s="1">
        <v>6.23</v>
      </c>
      <c r="C25" s="1">
        <v>6.1237524950099811</v>
      </c>
      <c r="D25" s="1">
        <v>5.9709709709709706</v>
      </c>
      <c r="E25" s="1">
        <v>6.3124263631970736</v>
      </c>
      <c r="F25" s="1">
        <v>5.8300367573202445</v>
      </c>
      <c r="G25" s="1">
        <v>5.6400008687106702</v>
      </c>
      <c r="H25" s="1">
        <v>5.1858393774593416</v>
      </c>
      <c r="I25" s="1">
        <v>5.0572403453445691</v>
      </c>
      <c r="J25" s="1">
        <v>5.165816445436513</v>
      </c>
      <c r="K25" s="1">
        <v>5.5278646590314526</v>
      </c>
      <c r="L25" s="1">
        <v>5.5393757953039451</v>
      </c>
      <c r="M25" s="1">
        <v>5.9297119626329895</v>
      </c>
      <c r="N25" s="1">
        <v>5.8281766283193495</v>
      </c>
      <c r="O25" s="1">
        <v>6.1124466397772252</v>
      </c>
      <c r="P25" s="1">
        <v>6.7657311625937675</v>
      </c>
    </row>
    <row r="26" spans="1:16" x14ac:dyDescent="0.25">
      <c r="A26" t="s">
        <v>203</v>
      </c>
      <c r="B26" s="1">
        <f>AVERAGE(B21:B22)</f>
        <v>6.2850000000000001</v>
      </c>
      <c r="C26" s="1">
        <f>AVERAGE(C21:C22)</f>
        <v>5.9466067864271448</v>
      </c>
      <c r="D26" s="1">
        <f t="shared" ref="D26:L26" si="0">AVERAGE(D21:D22)</f>
        <v>6.0740740740740744</v>
      </c>
      <c r="E26" s="1">
        <f t="shared" si="0"/>
        <v>6.2237632716272726</v>
      </c>
      <c r="F26" s="1">
        <f t="shared" si="0"/>
        <v>5.8776614393217983</v>
      </c>
      <c r="G26" s="1">
        <f t="shared" si="0"/>
        <v>5.6987561878893374</v>
      </c>
      <c r="H26" s="1">
        <f t="shared" si="0"/>
        <v>5.1821573921683584</v>
      </c>
      <c r="I26" s="1">
        <f t="shared" si="0"/>
        <v>5.1162407001699499</v>
      </c>
      <c r="J26" s="1">
        <f t="shared" si="0"/>
        <v>5.1614162782644435</v>
      </c>
      <c r="K26" s="1">
        <f t="shared" si="0"/>
        <v>5.3387880187365759</v>
      </c>
      <c r="L26" s="1">
        <f t="shared" si="0"/>
        <v>5.2680152159406948</v>
      </c>
      <c r="M26" s="1">
        <f t="shared" ref="M26:N26" si="1">AVERAGE(M21:M22)</f>
        <v>6.1281724563762037</v>
      </c>
      <c r="N26" s="1">
        <f t="shared" si="1"/>
        <v>6.0496011731904096</v>
      </c>
      <c r="O26" s="1">
        <f t="shared" ref="O26" si="2">AVERAGE(O21:O22)</f>
        <v>6.1798250680801203</v>
      </c>
      <c r="P26" s="1">
        <v>6.7336606343133072</v>
      </c>
    </row>
    <row r="27" spans="1:16" x14ac:dyDescent="0.25">
      <c r="A27" t="s">
        <v>204</v>
      </c>
      <c r="B27" s="1">
        <f>AVERAGE(B23:B25)</f>
        <v>6.18</v>
      </c>
      <c r="C27" s="1">
        <f>AVERAGE(C23:C25)</f>
        <v>6.0305978120349382</v>
      </c>
      <c r="D27" s="1">
        <f t="shared" ref="D27:L27" si="3">AVERAGE(D23:D25)</f>
        <v>6.1773180066061366</v>
      </c>
      <c r="E27" s="1">
        <f t="shared" si="3"/>
        <v>6.3133086390942781</v>
      </c>
      <c r="F27" s="1">
        <f t="shared" si="3"/>
        <v>5.9816896306656053</v>
      </c>
      <c r="G27" s="1">
        <f t="shared" si="3"/>
        <v>5.7072615260883763</v>
      </c>
      <c r="H27" s="1">
        <f t="shared" si="3"/>
        <v>5.2736095342580045</v>
      </c>
      <c r="I27" s="1">
        <f t="shared" si="3"/>
        <v>5.0765599672127015</v>
      </c>
      <c r="J27" s="1">
        <f t="shared" si="3"/>
        <v>5.1630512760757457</v>
      </c>
      <c r="K27" s="1">
        <f t="shared" si="3"/>
        <v>5.3645167518805748</v>
      </c>
      <c r="L27" s="1">
        <f t="shared" si="3"/>
        <v>5.3900295220369854</v>
      </c>
      <c r="M27" s="1">
        <f t="shared" ref="M27:N27" si="4">AVERAGE(M23:M25)</f>
        <v>5.9566994116576124</v>
      </c>
      <c r="N27" s="1">
        <f t="shared" si="4"/>
        <v>5.9266034802309875</v>
      </c>
      <c r="O27" s="1">
        <f t="shared" ref="O27" si="5">AVERAGE(O23:O25)</f>
        <v>6.1143100205310361</v>
      </c>
      <c r="P27" s="1">
        <v>6.7529086818244801</v>
      </c>
    </row>
    <row r="28" spans="1:16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6" x14ac:dyDescent="0.25">
      <c r="A29" t="s">
        <v>205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6" x14ac:dyDescent="0.25">
      <c r="A30" t="s">
        <v>20</v>
      </c>
      <c r="B30" s="1"/>
      <c r="C30" s="1"/>
      <c r="D30" s="1"/>
      <c r="E30" s="1"/>
      <c r="F30" s="1"/>
      <c r="G30" s="1"/>
      <c r="H30" s="1"/>
      <c r="I30" s="1"/>
      <c r="J30" s="1">
        <v>5.3203018488842115</v>
      </c>
      <c r="K30" s="1">
        <v>5.2994812340879829</v>
      </c>
      <c r="L30" s="1">
        <v>4.9661397024975997</v>
      </c>
      <c r="M30" s="1">
        <v>6.3211378712723363</v>
      </c>
      <c r="N30" s="1">
        <v>6.0490049602581708</v>
      </c>
      <c r="O30" s="1">
        <v>6.3833640363411543</v>
      </c>
      <c r="P30" s="1">
        <v>6.7682561772374807</v>
      </c>
    </row>
    <row r="31" spans="1:16" x14ac:dyDescent="0.25">
      <c r="A31" t="s">
        <v>21</v>
      </c>
      <c r="B31" s="1"/>
      <c r="C31" s="1"/>
      <c r="D31" s="1"/>
      <c r="E31" s="1"/>
      <c r="F31" s="1"/>
      <c r="G31" s="1"/>
      <c r="H31" s="1"/>
      <c r="I31" s="1"/>
      <c r="J31" s="1">
        <v>5.2448570337225791</v>
      </c>
      <c r="K31" s="1">
        <v>5.1981122989502069</v>
      </c>
      <c r="L31" s="1">
        <v>5.2915910137936644</v>
      </c>
      <c r="M31" s="1">
        <v>6.125206569660957</v>
      </c>
      <c r="N31" s="1">
        <v>6.0073082407125682</v>
      </c>
      <c r="O31" s="1">
        <v>6.1532782125346035</v>
      </c>
      <c r="P31" s="1">
        <v>6.6301248443842891</v>
      </c>
    </row>
    <row r="32" spans="1:16" x14ac:dyDescent="0.25">
      <c r="A32" t="s">
        <v>22</v>
      </c>
      <c r="B32" s="1"/>
      <c r="C32" s="1"/>
      <c r="D32" s="1"/>
      <c r="E32" s="1"/>
      <c r="F32" s="1"/>
      <c r="G32" s="1"/>
      <c r="H32" s="1"/>
      <c r="I32" s="1"/>
      <c r="J32" s="1">
        <v>5.2473573771229587</v>
      </c>
      <c r="K32" s="1">
        <v>5.4582880742924669</v>
      </c>
      <c r="L32" s="1">
        <v>5.4610251828689478</v>
      </c>
      <c r="M32" s="1">
        <v>6.054850577617505</v>
      </c>
      <c r="N32" s="1">
        <v>6.0311092102897099</v>
      </c>
      <c r="O32" s="1">
        <v>6.1745329714353252</v>
      </c>
      <c r="P32" s="1">
        <v>6.7193600417154746</v>
      </c>
    </row>
    <row r="33" spans="1:16" x14ac:dyDescent="0.25">
      <c r="A33" t="s">
        <v>23</v>
      </c>
      <c r="B33" s="1"/>
      <c r="C33" s="1"/>
      <c r="D33" s="1"/>
      <c r="E33" s="1"/>
      <c r="F33" s="1"/>
      <c r="G33" s="1"/>
      <c r="H33" s="1"/>
      <c r="I33" s="1"/>
      <c r="J33" s="1">
        <v>4.9061136077074776</v>
      </c>
      <c r="K33" s="1">
        <v>5.2944202016333115</v>
      </c>
      <c r="L33" s="1">
        <v>5.2523720272645331</v>
      </c>
      <c r="M33" s="1">
        <v>6.0419725374775251</v>
      </c>
      <c r="N33" s="1">
        <v>5.9191241310596778</v>
      </c>
      <c r="O33" s="1">
        <v>6.222813682230945</v>
      </c>
      <c r="P33" s="1">
        <v>6.700547056902149</v>
      </c>
    </row>
    <row r="34" spans="1:16" x14ac:dyDescent="0.25">
      <c r="A34" t="s">
        <v>24</v>
      </c>
      <c r="B34" s="1"/>
      <c r="C34" s="1"/>
      <c r="D34" s="1"/>
      <c r="E34" s="1"/>
      <c r="F34" s="1"/>
      <c r="G34" s="1"/>
      <c r="H34" s="1"/>
      <c r="I34" s="1"/>
      <c r="J34" s="1">
        <v>5.0364423572214152</v>
      </c>
      <c r="K34" s="1">
        <v>5.4297995572671862</v>
      </c>
      <c r="L34" s="1">
        <v>5.0624752701086022</v>
      </c>
      <c r="M34" s="1">
        <v>5.8049235038402012</v>
      </c>
      <c r="N34" s="1">
        <v>5.8855205310192247</v>
      </c>
      <c r="O34" s="1">
        <v>6.0988759070981162</v>
      </c>
      <c r="P34" s="1">
        <v>6.8360655307034355</v>
      </c>
    </row>
    <row r="35" spans="1:16" x14ac:dyDescent="0.25">
      <c r="A35" t="s">
        <v>25</v>
      </c>
      <c r="B35" s="1"/>
      <c r="C35" s="1"/>
      <c r="D35" s="1"/>
      <c r="E35" s="1"/>
      <c r="F35" s="1"/>
      <c r="G35" s="1"/>
      <c r="H35" s="1"/>
      <c r="I35" s="1"/>
      <c r="J35" s="1">
        <v>5.1302176606737904</v>
      </c>
      <c r="K35" s="1">
        <v>5.0260833976104662</v>
      </c>
      <c r="L35" s="1">
        <v>5.2891394570885257</v>
      </c>
      <c r="M35" s="1">
        <v>5.9869782542685632</v>
      </c>
      <c r="N35" s="1">
        <v>5.8593729318976333</v>
      </c>
      <c r="O35" s="1">
        <v>6.1517571552592045</v>
      </c>
      <c r="P35" s="1">
        <v>6.8291971525182849</v>
      </c>
    </row>
    <row r="36" spans="1:16" x14ac:dyDescent="0.25">
      <c r="A36" t="s">
        <v>26</v>
      </c>
      <c r="B36" s="1"/>
      <c r="C36" s="1"/>
      <c r="D36" s="1"/>
      <c r="E36" s="1"/>
      <c r="F36" s="1"/>
      <c r="G36" s="1"/>
      <c r="H36" s="1"/>
      <c r="I36" s="1"/>
      <c r="J36" s="1">
        <v>5.1796085411903157</v>
      </c>
      <c r="K36" s="1">
        <v>5.4114820454957906</v>
      </c>
      <c r="L36" s="1">
        <v>5.3306362592313157</v>
      </c>
      <c r="M36" s="1">
        <v>6.1485591944997253</v>
      </c>
      <c r="N36" s="1">
        <v>6.1014514611331689</v>
      </c>
      <c r="O36" s="1">
        <v>6.2459302308536078</v>
      </c>
      <c r="P36" s="1">
        <v>6.6450040007103022</v>
      </c>
    </row>
    <row r="37" spans="1:16" x14ac:dyDescent="0.25">
      <c r="A37" t="s">
        <v>27</v>
      </c>
      <c r="B37" s="1"/>
      <c r="C37" s="1"/>
      <c r="D37" s="1"/>
      <c r="E37" s="1"/>
      <c r="F37" s="1"/>
      <c r="G37" s="1"/>
      <c r="H37" s="1"/>
      <c r="I37" s="1"/>
      <c r="J37" s="1">
        <v>5.1821074841319668</v>
      </c>
      <c r="K37" s="1">
        <v>5.3283728791761975</v>
      </c>
      <c r="L37" s="1">
        <v>5.3359506254515701</v>
      </c>
      <c r="M37" s="1">
        <v>5.9876546056930255</v>
      </c>
      <c r="N37" s="1">
        <v>5.9527246731084107</v>
      </c>
      <c r="O37" s="1">
        <v>5.852357193090282</v>
      </c>
      <c r="P37" s="1">
        <v>6.6469723940277374</v>
      </c>
    </row>
    <row r="38" spans="1:16" x14ac:dyDescent="0.25">
      <c r="A38" t="s">
        <v>28</v>
      </c>
      <c r="B38" s="1"/>
      <c r="C38" s="1"/>
      <c r="D38" s="1"/>
      <c r="E38" s="1"/>
      <c r="F38" s="1"/>
      <c r="G38" s="1"/>
      <c r="H38" s="1"/>
      <c r="I38" s="1"/>
      <c r="J38" s="1">
        <v>5.0129830506274056</v>
      </c>
      <c r="K38" s="1">
        <v>5.3385218776810888</v>
      </c>
      <c r="L38" s="1">
        <v>5.2291976178685262</v>
      </c>
      <c r="M38" s="1">
        <v>6.1278968366434858</v>
      </c>
      <c r="N38" s="1">
        <v>6.0702762214131551</v>
      </c>
      <c r="O38" s="1">
        <v>6.1387960212122676</v>
      </c>
      <c r="P38" s="1">
        <v>6.7255971550402602</v>
      </c>
    </row>
    <row r="39" spans="1:16" x14ac:dyDescent="0.25">
      <c r="A39" t="s">
        <v>29</v>
      </c>
      <c r="B39" s="1"/>
      <c r="C39" s="1"/>
      <c r="D39" s="1"/>
      <c r="E39" s="1"/>
      <c r="F39" s="1"/>
      <c r="G39" s="1"/>
      <c r="H39" s="1"/>
      <c r="I39" s="1"/>
      <c r="J39" s="1">
        <v>5.1640930499536184</v>
      </c>
      <c r="K39" s="1">
        <v>5.5259085154338345</v>
      </c>
      <c r="L39" s="1">
        <v>5.5390493688200637</v>
      </c>
      <c r="M39" s="1">
        <v>5.9297119626329895</v>
      </c>
      <c r="N39" s="1">
        <v>5.8281766283193495</v>
      </c>
      <c r="O39" s="1">
        <v>6.1124466397772252</v>
      </c>
      <c r="P39" s="1">
        <v>6.6700415238473161</v>
      </c>
    </row>
    <row r="40" spans="1:16" x14ac:dyDescent="0.25">
      <c r="A40" t="s">
        <v>30</v>
      </c>
      <c r="B40" s="1"/>
      <c r="C40" s="1"/>
      <c r="D40" s="1"/>
      <c r="E40" s="1"/>
      <c r="F40" s="1"/>
      <c r="G40" s="1"/>
      <c r="H40" s="1"/>
      <c r="I40" s="1"/>
      <c r="J40" s="1">
        <v>5.0963250587302298</v>
      </c>
      <c r="K40" s="1">
        <v>5.4089538256732217</v>
      </c>
      <c r="L40" s="1">
        <v>5.4477745819001298</v>
      </c>
      <c r="M40" s="1">
        <v>5.9664330790971389</v>
      </c>
      <c r="N40" s="1">
        <v>5.8645385677597535</v>
      </c>
      <c r="O40" s="1">
        <v>6.0395844655219717</v>
      </c>
      <c r="P40" s="1">
        <v>6.7045403126984855</v>
      </c>
    </row>
    <row r="41" spans="1:16" x14ac:dyDescent="0.25">
      <c r="A41" t="s">
        <v>31</v>
      </c>
      <c r="B41" s="1"/>
      <c r="C41" s="1"/>
      <c r="D41" s="1"/>
      <c r="E41" s="1"/>
      <c r="F41" s="1"/>
      <c r="G41" s="1"/>
      <c r="H41" s="1"/>
      <c r="I41" s="1"/>
      <c r="J41" s="1">
        <v>5.3098490704202446</v>
      </c>
      <c r="K41" s="1">
        <v>5.3022285834709004</v>
      </c>
      <c r="L41" s="1">
        <v>5.3593286147623864</v>
      </c>
      <c r="M41" s="1">
        <v>6.1097719568786024</v>
      </c>
      <c r="N41" s="1">
        <v>6.1115627598263194</v>
      </c>
      <c r="O41" s="1">
        <v>6.0469979398541387</v>
      </c>
      <c r="P41" s="1">
        <v>6.7243099527444068</v>
      </c>
    </row>
    <row r="42" spans="1:16" x14ac:dyDescent="0.25">
      <c r="A42" t="s">
        <v>32</v>
      </c>
      <c r="B42" s="1"/>
      <c r="C42" s="1"/>
      <c r="D42" s="1"/>
      <c r="E42" s="1"/>
      <c r="F42" s="1"/>
      <c r="G42" s="1"/>
      <c r="H42" s="1"/>
      <c r="I42" s="1"/>
      <c r="J42" s="1">
        <v>5.2682640721765086</v>
      </c>
      <c r="K42" s="1">
        <v>5.4976294846951257</v>
      </c>
      <c r="L42" s="1">
        <v>5.4086895970702269</v>
      </c>
      <c r="M42" s="1">
        <v>5.8622289861156931</v>
      </c>
      <c r="N42" s="1">
        <v>6.218925240651334</v>
      </c>
      <c r="O42" s="1">
        <v>6.1039747705098719</v>
      </c>
      <c r="P42" s="1">
        <v>6.7574271892566893</v>
      </c>
    </row>
    <row r="43" spans="1:16" x14ac:dyDescent="0.25">
      <c r="A43" t="s">
        <v>33</v>
      </c>
      <c r="B43" s="1"/>
      <c r="C43" s="1"/>
      <c r="D43" s="1"/>
      <c r="E43" s="1"/>
      <c r="F43" s="1"/>
      <c r="G43" s="1"/>
      <c r="H43" s="1"/>
      <c r="I43" s="1"/>
      <c r="J43" s="1">
        <v>5.2084264108104152</v>
      </c>
      <c r="K43" s="1">
        <v>5.2397358110681829</v>
      </c>
      <c r="L43" s="1">
        <v>5.3619527604625095</v>
      </c>
      <c r="M43" s="1">
        <v>6.0809638730056141</v>
      </c>
      <c r="N43" s="1">
        <v>5.9714153170950377</v>
      </c>
      <c r="O43" s="1">
        <v>5.9561167216955244</v>
      </c>
      <c r="P43" s="1">
        <v>6.7208922592702613</v>
      </c>
    </row>
    <row r="44" spans="1:16" x14ac:dyDescent="0.25">
      <c r="A44" t="s">
        <v>34</v>
      </c>
      <c r="B44" s="1"/>
      <c r="C44" s="1"/>
      <c r="D44" s="1"/>
      <c r="E44" s="1"/>
      <c r="F44" s="1"/>
      <c r="G44" s="1"/>
      <c r="H44" s="1"/>
      <c r="I44" s="1"/>
      <c r="J44" s="1">
        <v>5.1405785506140029</v>
      </c>
      <c r="K44" s="1">
        <v>5.1275315437525553</v>
      </c>
      <c r="L44" s="1">
        <v>5.145991591505263</v>
      </c>
      <c r="M44" s="1">
        <v>5.9792152122714972</v>
      </c>
      <c r="N44" s="1">
        <v>5.9791155250401866</v>
      </c>
      <c r="O44" s="1">
        <v>6.1001933542148405</v>
      </c>
      <c r="P44" s="1">
        <v>6.8360655307034355</v>
      </c>
    </row>
    <row r="45" spans="1:16" x14ac:dyDescent="0.25">
      <c r="O45" s="1"/>
    </row>
    <row r="46" spans="1:16" x14ac:dyDescent="0.25">
      <c r="O46" s="1"/>
    </row>
    <row r="47" spans="1:16" x14ac:dyDescent="0.25">
      <c r="O47" s="1"/>
    </row>
    <row r="48" spans="1:16" x14ac:dyDescent="0.25">
      <c r="O48" s="1"/>
    </row>
    <row r="49" spans="15:15" x14ac:dyDescent="0.25">
      <c r="O49" s="1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>
      <selection activeCell="A27" sqref="A27:XFD31"/>
    </sheetView>
  </sheetViews>
  <sheetFormatPr defaultRowHeight="15" x14ac:dyDescent="0.25"/>
  <cols>
    <col min="1" max="1" width="34.5703125" customWidth="1"/>
  </cols>
  <sheetData>
    <row r="1" spans="1:16" ht="30" x14ac:dyDescent="0.25">
      <c r="A1" t="s">
        <v>87</v>
      </c>
      <c r="B1" s="2">
        <v>2009</v>
      </c>
      <c r="C1" s="2">
        <v>2010</v>
      </c>
      <c r="D1" s="2">
        <v>2011</v>
      </c>
      <c r="E1" s="2">
        <v>2012</v>
      </c>
      <c r="F1" s="2">
        <v>2013</v>
      </c>
      <c r="G1" s="2">
        <v>2014</v>
      </c>
      <c r="H1" s="2">
        <v>2015</v>
      </c>
      <c r="I1" s="2">
        <v>2016</v>
      </c>
      <c r="J1" s="2">
        <v>2017</v>
      </c>
      <c r="K1" s="2">
        <v>2018</v>
      </c>
      <c r="L1" s="2">
        <v>2019</v>
      </c>
      <c r="M1" s="2" t="s">
        <v>208</v>
      </c>
      <c r="N1" s="2"/>
      <c r="O1" s="2">
        <v>2021</v>
      </c>
      <c r="P1" s="2">
        <v>2022</v>
      </c>
    </row>
    <row r="2" spans="1:16" x14ac:dyDescent="0.25">
      <c r="A2" s="7" t="s">
        <v>88</v>
      </c>
      <c r="B2" s="1">
        <v>1.440329218106996</v>
      </c>
      <c r="C2" s="1">
        <v>0.29330000000000001</v>
      </c>
      <c r="D2" s="1">
        <v>0.92480000000000007</v>
      </c>
      <c r="E2" s="1">
        <v>0.6420888610485298</v>
      </c>
      <c r="F2" s="1">
        <v>0.70625247455885964</v>
      </c>
      <c r="G2" s="1">
        <v>0.48256470071110891</v>
      </c>
      <c r="H2" s="1">
        <v>0</v>
      </c>
      <c r="I2" s="1">
        <v>0.59357379188219395</v>
      </c>
      <c r="J2" s="1">
        <v>1.2543356515934074</v>
      </c>
      <c r="K2" s="1">
        <v>0.57896872906427432</v>
      </c>
      <c r="L2" s="1">
        <v>0.30998661879015016</v>
      </c>
      <c r="M2" s="1">
        <v>0.51530477304075473</v>
      </c>
      <c r="N2" s="1"/>
      <c r="O2" s="1">
        <v>0.3632093707049775</v>
      </c>
      <c r="P2" s="1">
        <v>0.68218156203194724</v>
      </c>
    </row>
    <row r="3" spans="1:16" x14ac:dyDescent="0.25">
      <c r="A3" s="7" t="s">
        <v>89</v>
      </c>
      <c r="B3" s="1">
        <v>10.205761316872428</v>
      </c>
      <c r="C3" s="1">
        <v>10.139799999999999</v>
      </c>
      <c r="D3" s="1">
        <v>10.982000000000001</v>
      </c>
      <c r="E3" s="1">
        <v>8.8797666897419703</v>
      </c>
      <c r="F3" s="1">
        <v>10.250538538090302</v>
      </c>
      <c r="G3" s="1">
        <v>8.2862018186412794</v>
      </c>
      <c r="H3" s="1">
        <v>4.6091672204020862</v>
      </c>
      <c r="I3" s="1">
        <v>8.0884727020963556</v>
      </c>
      <c r="J3" s="1">
        <v>7.5194429080753187</v>
      </c>
      <c r="K3" s="1">
        <v>7.1877797410406679</v>
      </c>
      <c r="L3" s="1">
        <v>9.918444284354937</v>
      </c>
      <c r="M3" s="1">
        <v>9.9772993337321072</v>
      </c>
      <c r="N3" s="1"/>
      <c r="O3" s="1">
        <v>7.0268273658973266</v>
      </c>
      <c r="P3" s="1">
        <v>8.372639088811404</v>
      </c>
    </row>
    <row r="4" spans="1:16" x14ac:dyDescent="0.25">
      <c r="A4" s="7" t="s">
        <v>90</v>
      </c>
      <c r="B4" s="1">
        <v>39.506172839506171</v>
      </c>
      <c r="C4" s="1">
        <v>24.302</v>
      </c>
      <c r="D4" s="1">
        <v>33.928600000000003</v>
      </c>
      <c r="E4" s="1">
        <v>42.723870922071043</v>
      </c>
      <c r="F4" s="1">
        <v>48.416282329777097</v>
      </c>
      <c r="G4" s="1">
        <v>39.954710942715352</v>
      </c>
      <c r="H4" s="1">
        <v>20.803083990258656</v>
      </c>
      <c r="I4" s="1">
        <v>32.869367165291948</v>
      </c>
      <c r="J4" s="1">
        <v>29.827710759833526</v>
      </c>
      <c r="K4" s="1">
        <v>30.762847607569604</v>
      </c>
      <c r="L4" s="1">
        <v>24.59392276428493</v>
      </c>
      <c r="M4" s="1">
        <v>19.871916680160151</v>
      </c>
      <c r="N4" s="1"/>
      <c r="O4" s="1">
        <v>27.285141761523615</v>
      </c>
      <c r="P4" s="1">
        <v>38.290081528995799</v>
      </c>
    </row>
    <row r="5" spans="1:16" x14ac:dyDescent="0.25">
      <c r="A5" s="7" t="s">
        <v>91</v>
      </c>
      <c r="B5" s="1">
        <v>13.662551440329219</v>
      </c>
      <c r="C5" s="1">
        <v>7.1649000000000003</v>
      </c>
      <c r="D5" s="1">
        <v>11.9068</v>
      </c>
      <c r="E5" s="1">
        <v>15.837176702228973</v>
      </c>
      <c r="F5" s="1">
        <v>20.445885667766653</v>
      </c>
      <c r="G5" s="1">
        <v>10.565512325258073</v>
      </c>
      <c r="H5" s="1">
        <v>3.1118144329556943</v>
      </c>
      <c r="I5" s="1">
        <v>6.7292777589156723</v>
      </c>
      <c r="J5" s="1">
        <v>6.8298908810624548</v>
      </c>
      <c r="K5" s="1">
        <v>6.1770796393347203</v>
      </c>
      <c r="L5" s="1">
        <v>4.1582421688915661</v>
      </c>
      <c r="M5" s="1">
        <v>6.4029366506348833</v>
      </c>
      <c r="N5" s="1"/>
      <c r="O5" s="1">
        <v>5.1646920735547361</v>
      </c>
      <c r="P5" s="1">
        <v>18.721257490585621</v>
      </c>
    </row>
    <row r="6" spans="1:16" x14ac:dyDescent="0.25">
      <c r="A6" s="7" t="s">
        <v>92</v>
      </c>
      <c r="B6" s="1">
        <v>35.18518518518519</v>
      </c>
      <c r="C6" s="1">
        <v>58.1</v>
      </c>
      <c r="D6" s="1">
        <v>42.2</v>
      </c>
      <c r="E6" s="1">
        <v>31.917096824909478</v>
      </c>
      <c r="F6" s="1">
        <v>20.181040989807087</v>
      </c>
      <c r="G6" s="1">
        <v>40.711010212674189</v>
      </c>
      <c r="H6" s="1">
        <v>71.475934356383561</v>
      </c>
      <c r="I6" s="1">
        <v>51.719308581813827</v>
      </c>
      <c r="J6" s="1">
        <v>54.568619799435297</v>
      </c>
      <c r="K6" s="1">
        <v>55.293324282990731</v>
      </c>
      <c r="L6" s="1">
        <v>61.019404163678416</v>
      </c>
      <c r="M6" s="1">
        <v>63.232542562432101</v>
      </c>
      <c r="N6" s="1"/>
      <c r="O6" s="1">
        <v>60.160129428319351</v>
      </c>
      <c r="P6" s="1">
        <v>33.933840329574814</v>
      </c>
    </row>
    <row r="7" spans="1:16" x14ac:dyDescent="0.25">
      <c r="A7" s="7"/>
      <c r="B7" s="1">
        <f>SUM(B2:B6)</f>
        <v>100</v>
      </c>
      <c r="C7" s="1">
        <f t="shared" ref="C7:P7" si="0">SUM(C2:C6)</f>
        <v>100</v>
      </c>
      <c r="D7" s="1">
        <f t="shared" si="0"/>
        <v>99.942200000000014</v>
      </c>
      <c r="E7" s="1">
        <f t="shared" si="0"/>
        <v>99.999999999999986</v>
      </c>
      <c r="F7" s="1">
        <f t="shared" si="0"/>
        <v>100</v>
      </c>
      <c r="G7" s="1">
        <f t="shared" si="0"/>
        <v>100</v>
      </c>
      <c r="H7" s="1">
        <f t="shared" si="0"/>
        <v>100</v>
      </c>
      <c r="I7" s="1">
        <f t="shared" si="0"/>
        <v>100</v>
      </c>
      <c r="J7" s="1">
        <f t="shared" si="0"/>
        <v>100</v>
      </c>
      <c r="K7" s="1">
        <f t="shared" si="0"/>
        <v>100</v>
      </c>
      <c r="L7" s="1">
        <f t="shared" si="0"/>
        <v>100</v>
      </c>
      <c r="M7" s="1">
        <f t="shared" si="0"/>
        <v>100</v>
      </c>
      <c r="N7" s="1"/>
      <c r="O7" s="1">
        <f t="shared" si="0"/>
        <v>100</v>
      </c>
      <c r="P7" s="1">
        <f t="shared" si="0"/>
        <v>99.999999999999602</v>
      </c>
    </row>
    <row r="9" spans="1:16" ht="30" x14ac:dyDescent="0.25">
      <c r="A9" s="5" t="s">
        <v>95</v>
      </c>
      <c r="B9" s="2">
        <v>2009</v>
      </c>
      <c r="C9" s="2">
        <v>2010</v>
      </c>
      <c r="D9" s="2">
        <v>2011</v>
      </c>
      <c r="E9" s="2">
        <v>2012</v>
      </c>
      <c r="F9" s="2">
        <v>2013</v>
      </c>
      <c r="G9" s="2">
        <v>2014</v>
      </c>
      <c r="H9" s="2">
        <v>2015</v>
      </c>
      <c r="I9" s="2">
        <v>2016</v>
      </c>
      <c r="J9" s="2">
        <v>2017</v>
      </c>
      <c r="K9" s="2">
        <v>2018</v>
      </c>
      <c r="L9" s="2">
        <v>2019</v>
      </c>
      <c r="M9" s="2" t="s">
        <v>208</v>
      </c>
      <c r="N9" s="2" t="s">
        <v>209</v>
      </c>
      <c r="O9" s="2">
        <v>2021</v>
      </c>
      <c r="P9" s="2">
        <v>2022</v>
      </c>
    </row>
    <row r="10" spans="1:16" x14ac:dyDescent="0.25">
      <c r="A10" t="s">
        <v>0</v>
      </c>
      <c r="B10" s="1">
        <v>6.95</v>
      </c>
      <c r="C10" s="1">
        <v>6.9708737864077666</v>
      </c>
      <c r="D10" s="1">
        <v>6.7140381282495651</v>
      </c>
      <c r="E10" s="1">
        <v>6.9707126224438234</v>
      </c>
      <c r="F10" s="1">
        <v>6.9052270259288786</v>
      </c>
      <c r="G10" s="1">
        <v>6.908020492030877</v>
      </c>
      <c r="H10" s="1">
        <v>6.9669339676493083</v>
      </c>
      <c r="I10" s="1">
        <v>6.9669339676493083</v>
      </c>
      <c r="J10" s="1">
        <v>6.8149407836417861</v>
      </c>
      <c r="K10" s="1">
        <v>6.8537623786827346</v>
      </c>
      <c r="L10" s="1">
        <v>6.5374145935302854</v>
      </c>
      <c r="M10" s="1">
        <v>6.0311753371500858</v>
      </c>
      <c r="N10" s="1">
        <v>6.6779673965983211</v>
      </c>
      <c r="O10" s="1">
        <v>6.4326903418153929</v>
      </c>
      <c r="P10" s="1">
        <v>6.8592638744652081</v>
      </c>
    </row>
    <row r="11" spans="1:16" x14ac:dyDescent="0.25">
      <c r="A11" t="s">
        <v>1</v>
      </c>
      <c r="B11" s="1">
        <v>6.84</v>
      </c>
      <c r="C11" s="1">
        <v>6.8819277108433727</v>
      </c>
      <c r="D11" s="1">
        <v>6.6661341853035134</v>
      </c>
      <c r="E11" s="1">
        <v>6.8795465138630139</v>
      </c>
      <c r="F11" s="1">
        <v>6.8909532120851669</v>
      </c>
      <c r="G11" s="1">
        <v>6.9381067737597393</v>
      </c>
      <c r="H11" s="1">
        <v>7.0482443824606724</v>
      </c>
      <c r="I11" s="1">
        <v>7.0421779096290624</v>
      </c>
      <c r="J11" s="1">
        <v>6.8371193066004867</v>
      </c>
      <c r="K11" s="1">
        <v>6.88480749726327</v>
      </c>
      <c r="L11" s="1">
        <v>6.5560246575408412</v>
      </c>
      <c r="M11" s="1">
        <v>6.1556115064465002</v>
      </c>
      <c r="N11" s="1">
        <v>6.6348706374235595</v>
      </c>
      <c r="O11" s="1">
        <v>6.5162686549800242</v>
      </c>
      <c r="P11" s="1">
        <v>6.9695030419544173</v>
      </c>
    </row>
    <row r="12" spans="1:16" x14ac:dyDescent="0.25">
      <c r="A12" t="s">
        <v>2</v>
      </c>
      <c r="B12" s="1">
        <v>7.05</v>
      </c>
      <c r="C12" s="1">
        <v>7.0315533980582519</v>
      </c>
      <c r="D12" s="1">
        <v>6.7626168224299068</v>
      </c>
      <c r="E12" s="1">
        <v>7.0552617443877796</v>
      </c>
      <c r="F12" s="1">
        <v>6.9176184444369513</v>
      </c>
      <c r="G12" s="1">
        <v>6.8831865112954977</v>
      </c>
      <c r="H12" s="1">
        <v>6.8967762777112256</v>
      </c>
      <c r="I12" s="1">
        <v>7.1459160537179551</v>
      </c>
      <c r="J12" s="1">
        <v>6.7947737487950048</v>
      </c>
      <c r="K12" s="1">
        <v>6.8266129181588244</v>
      </c>
      <c r="L12" s="1">
        <v>6.5234224989910734</v>
      </c>
      <c r="M12" s="1">
        <v>5.92571910639845</v>
      </c>
      <c r="N12" s="1">
        <v>6.7155702141642086</v>
      </c>
      <c r="O12" s="1">
        <v>6.3637154408666357</v>
      </c>
      <c r="P12" s="1">
        <v>6.767556077742797</v>
      </c>
    </row>
    <row r="13" spans="1:16" x14ac:dyDescent="0.25">
      <c r="A13" t="s">
        <v>65</v>
      </c>
      <c r="B13" s="1">
        <v>6.94</v>
      </c>
      <c r="C13" s="1">
        <v>7.0943820224719101</v>
      </c>
      <c r="D13" s="1">
        <v>6.6362378976486864</v>
      </c>
      <c r="E13" s="1">
        <v>7.3120508711161651</v>
      </c>
      <c r="F13" s="1">
        <v>7.2755870693227287</v>
      </c>
      <c r="G13" s="1">
        <v>6.8879016859638433</v>
      </c>
      <c r="H13" s="1">
        <v>7.0313016982017684</v>
      </c>
      <c r="I13" s="1">
        <v>7.2867301045783401</v>
      </c>
      <c r="J13" s="1">
        <v>6.8725193796499839</v>
      </c>
      <c r="K13" s="1">
        <v>6.9550905414563937</v>
      </c>
      <c r="L13" s="1">
        <v>6.7676916475056519</v>
      </c>
      <c r="M13" s="1">
        <v>5.9918937521974014</v>
      </c>
      <c r="N13" s="1">
        <v>6.6827021093076144</v>
      </c>
      <c r="O13" s="1">
        <v>6.3240634609205983</v>
      </c>
      <c r="P13" s="1">
        <v>7.069295227814191</v>
      </c>
    </row>
    <row r="14" spans="1:16" x14ac:dyDescent="0.25">
      <c r="A14" t="s">
        <v>66</v>
      </c>
      <c r="B14" s="1">
        <v>6.84</v>
      </c>
      <c r="C14" s="1">
        <v>6.8587196467991163</v>
      </c>
      <c r="D14" s="1">
        <v>6.7074010327022373</v>
      </c>
      <c r="E14" s="1">
        <v>6.7769181823521345</v>
      </c>
      <c r="F14" s="1">
        <v>6.7385726365810523</v>
      </c>
      <c r="G14" s="1">
        <v>6.8539678950441933</v>
      </c>
      <c r="H14" s="1">
        <v>7.0108320389600696</v>
      </c>
      <c r="I14" s="1">
        <v>6.994022833151206</v>
      </c>
      <c r="J14" s="1">
        <v>6.8489122424587725</v>
      </c>
      <c r="K14" s="1">
        <v>6.8746547593463712</v>
      </c>
      <c r="L14" s="1">
        <v>6.5530613978458092</v>
      </c>
      <c r="M14" s="1">
        <v>6.0883702431583613</v>
      </c>
      <c r="N14" s="1">
        <v>6.7130019630363797</v>
      </c>
      <c r="O14" s="1">
        <v>6.4804146495550041</v>
      </c>
      <c r="P14" s="1">
        <v>6.8910901621068703</v>
      </c>
    </row>
    <row r="15" spans="1:16" x14ac:dyDescent="0.25">
      <c r="A15" t="s">
        <v>67</v>
      </c>
      <c r="B15" s="1">
        <v>7.36</v>
      </c>
      <c r="C15" s="1">
        <v>7.2508474576271178</v>
      </c>
      <c r="D15" s="1">
        <v>6.7869198312236261</v>
      </c>
      <c r="E15" s="1">
        <v>7.2595265411933685</v>
      </c>
      <c r="F15" s="1">
        <v>7.0640706962975868</v>
      </c>
      <c r="G15" s="1">
        <v>7.0992526411618995</v>
      </c>
      <c r="H15" s="1">
        <v>6.7348791754023996</v>
      </c>
      <c r="I15" s="1">
        <v>7.2370315497559208</v>
      </c>
      <c r="J15" s="1">
        <v>6.6966506295569364</v>
      </c>
      <c r="K15" s="1">
        <v>6.7019401467877415</v>
      </c>
      <c r="L15" s="1">
        <v>6.3351264192775405</v>
      </c>
      <c r="M15" s="1">
        <v>5.8742305428748667</v>
      </c>
      <c r="N15" s="1">
        <v>6.5720591332182119</v>
      </c>
      <c r="O15" s="1">
        <v>6.3870776146775796</v>
      </c>
      <c r="P15" s="1">
        <v>6.6500153012440135</v>
      </c>
    </row>
    <row r="16" spans="1:16" x14ac:dyDescent="0.25">
      <c r="A16" t="s">
        <v>6</v>
      </c>
      <c r="B16" s="1">
        <v>7.48</v>
      </c>
      <c r="C16" s="1">
        <v>7.4125412541254123</v>
      </c>
      <c r="D16" s="1">
        <v>6.6921568627451</v>
      </c>
      <c r="E16" s="1">
        <v>7.3558517385788988</v>
      </c>
      <c r="F16" s="1">
        <v>7.0227581733757063</v>
      </c>
      <c r="G16" s="1">
        <v>7.1938141897869246</v>
      </c>
      <c r="H16" s="1">
        <v>7.0698845492507987</v>
      </c>
      <c r="I16" s="1">
        <v>7.2627965957745904</v>
      </c>
      <c r="J16" s="1">
        <v>6.645671575189648</v>
      </c>
      <c r="K16" s="1">
        <v>6.6934480048088032</v>
      </c>
      <c r="L16" s="1">
        <v>6.2646674540874452</v>
      </c>
      <c r="M16" s="1">
        <v>6.2180762416013184</v>
      </c>
      <c r="N16" s="1">
        <v>6.383678478138</v>
      </c>
      <c r="O16" s="1">
        <v>6.3100774579807348</v>
      </c>
      <c r="P16" s="1">
        <v>6.6637596061206379</v>
      </c>
    </row>
    <row r="17" spans="1:16" x14ac:dyDescent="0.25">
      <c r="A17" t="s">
        <v>7</v>
      </c>
      <c r="B17" s="1">
        <v>7.09</v>
      </c>
      <c r="C17" s="1">
        <v>6.7122641509433967</v>
      </c>
      <c r="D17" s="1">
        <v>6.826955074875209</v>
      </c>
      <c r="E17" s="1">
        <v>6.9693438884636354</v>
      </c>
      <c r="F17" s="1">
        <v>7.0276032574210872</v>
      </c>
      <c r="G17" s="1">
        <v>7.0796290049846666</v>
      </c>
      <c r="H17" s="1">
        <v>7.1624507943072802</v>
      </c>
      <c r="I17" s="1">
        <v>7.42604813736925</v>
      </c>
      <c r="J17" s="1">
        <v>6.9527230038960814</v>
      </c>
      <c r="K17" s="1">
        <v>6.9291682254645224</v>
      </c>
      <c r="L17" s="1">
        <v>6.4817662695232015</v>
      </c>
      <c r="M17" s="1">
        <v>5.8360329740414594</v>
      </c>
      <c r="N17" s="1">
        <v>6.6860502540809348</v>
      </c>
      <c r="O17" s="1">
        <v>6.6818407134884881</v>
      </c>
      <c r="P17" s="1">
        <v>6.8480120655788657</v>
      </c>
    </row>
    <row r="18" spans="1:16" x14ac:dyDescent="0.25">
      <c r="A18" t="s">
        <v>8</v>
      </c>
      <c r="B18" s="1">
        <v>6.81</v>
      </c>
      <c r="C18" s="1">
        <v>6.9456066945606691</v>
      </c>
      <c r="D18" s="1">
        <v>6.5891980360065476</v>
      </c>
      <c r="E18" s="1">
        <v>6.8192481255816411</v>
      </c>
      <c r="F18" s="1">
        <v>6.8559639344967831</v>
      </c>
      <c r="G18" s="1">
        <v>6.8230336701176988</v>
      </c>
      <c r="H18" s="1">
        <v>6.9633165676785564</v>
      </c>
      <c r="I18" s="1">
        <v>6.9337154915162147</v>
      </c>
      <c r="J18" s="1">
        <v>6.7693862016762889</v>
      </c>
      <c r="K18" s="1">
        <v>6.9512527593257589</v>
      </c>
      <c r="L18" s="1">
        <v>6.5504317401933303</v>
      </c>
      <c r="M18" s="1">
        <v>5.9009099224661208</v>
      </c>
      <c r="N18" s="1">
        <v>6.727567693534942</v>
      </c>
      <c r="O18" s="1">
        <v>6.3591567376257858</v>
      </c>
      <c r="P18" s="1">
        <v>6.8988967383198512</v>
      </c>
    </row>
    <row r="19" spans="1:16" x14ac:dyDescent="0.25">
      <c r="A19" t="s">
        <v>9</v>
      </c>
      <c r="B19" s="1">
        <v>6.63</v>
      </c>
      <c r="C19" s="1">
        <v>6.9735576923076925</v>
      </c>
      <c r="D19" s="1">
        <v>6.8532608695652169</v>
      </c>
      <c r="E19" s="1">
        <v>6.9070991968290389</v>
      </c>
      <c r="F19" s="1">
        <v>6.6305105282221755</v>
      </c>
      <c r="G19" s="1">
        <v>6.4645530872835391</v>
      </c>
      <c r="H19" s="1">
        <v>6.7635019597012551</v>
      </c>
      <c r="I19" s="1">
        <v>6.9526758071649715</v>
      </c>
      <c r="J19" s="1">
        <v>6.8008366230450283</v>
      </c>
      <c r="K19" s="1">
        <v>6.6875230869775244</v>
      </c>
      <c r="L19" s="1">
        <v>6.6958327255044994</v>
      </c>
      <c r="M19" s="1">
        <v>6.3827354899505266</v>
      </c>
      <c r="N19" s="1">
        <v>6.7350415982410654</v>
      </c>
      <c r="O19" s="1">
        <v>6.4624773484223956</v>
      </c>
      <c r="P19" s="1">
        <v>6.9122830157753947</v>
      </c>
    </row>
    <row r="20" spans="1:16" x14ac:dyDescent="0.25">
      <c r="A20" t="s">
        <v>10</v>
      </c>
      <c r="B20" s="1">
        <v>6.81</v>
      </c>
      <c r="C20" s="1">
        <v>6.916114790286974</v>
      </c>
      <c r="D20" s="1">
        <v>6.7071057192374344</v>
      </c>
      <c r="E20" s="1">
        <v>6.762082862663136</v>
      </c>
      <c r="F20" s="1">
        <v>6.9442278083267865</v>
      </c>
      <c r="G20" s="1">
        <v>6.9295378329414481</v>
      </c>
      <c r="H20" s="1">
        <v>6.9935957517895524</v>
      </c>
      <c r="I20" s="1">
        <v>6.9</v>
      </c>
      <c r="J20" s="1"/>
      <c r="K20" s="1"/>
      <c r="L20" s="1"/>
      <c r="N20" s="1"/>
      <c r="O20" s="1">
        <v>6.5049087430012085</v>
      </c>
      <c r="P20" s="1">
        <v>6.8869057078653233</v>
      </c>
    </row>
    <row r="21" spans="1:16" x14ac:dyDescent="0.25">
      <c r="A21" t="s">
        <v>93</v>
      </c>
      <c r="B21" s="1">
        <v>6.59</v>
      </c>
      <c r="C21" s="1">
        <v>6.9673202614379077</v>
      </c>
      <c r="D21" s="1">
        <v>6.5821325648414986</v>
      </c>
      <c r="E21" s="1">
        <v>6.7536306679763154</v>
      </c>
      <c r="F21" s="1">
        <v>6.275353513322635</v>
      </c>
      <c r="G21" s="1">
        <v>6.5178544273173431</v>
      </c>
      <c r="H21" s="1">
        <v>6.9912889863547756</v>
      </c>
      <c r="I21" s="1">
        <v>7.0483562957438259</v>
      </c>
      <c r="J21" s="1"/>
      <c r="K21" s="1"/>
      <c r="L21" s="1"/>
      <c r="N21" s="1"/>
      <c r="O21" s="1">
        <v>6.4686929061487266</v>
      </c>
      <c r="P21" s="1">
        <v>6.9099802000225168</v>
      </c>
    </row>
    <row r="22" spans="1:16" x14ac:dyDescent="0.25">
      <c r="A22" t="s">
        <v>68</v>
      </c>
      <c r="B22" s="1"/>
      <c r="C22" s="1"/>
      <c r="D22" s="1"/>
      <c r="E22" s="1"/>
      <c r="F22" s="1"/>
      <c r="G22" s="1"/>
      <c r="H22" s="1"/>
      <c r="I22" s="1"/>
      <c r="J22" s="1">
        <v>6.9137865114786736</v>
      </c>
      <c r="K22" s="1">
        <v>6.8961775677559771</v>
      </c>
      <c r="L22" s="1">
        <v>6.5873905498573144</v>
      </c>
      <c r="M22" s="1">
        <v>6.1485986210863688</v>
      </c>
      <c r="N22" s="1">
        <v>6.7149508622152974</v>
      </c>
    </row>
    <row r="23" spans="1:16" x14ac:dyDescent="0.25">
      <c r="A23" t="s">
        <v>11</v>
      </c>
      <c r="B23" s="1">
        <v>7.19</v>
      </c>
      <c r="C23" s="1">
        <v>6.7276264591439681</v>
      </c>
      <c r="D23" s="1">
        <v>6.5142857142857142</v>
      </c>
      <c r="E23" s="1">
        <v>7.0661827864628082</v>
      </c>
      <c r="F23" s="1">
        <v>6.7662092186512366</v>
      </c>
      <c r="G23" s="1">
        <v>6.3563478095419308</v>
      </c>
      <c r="H23" s="1">
        <v>7.0746156779716749</v>
      </c>
      <c r="I23" s="1">
        <v>7.3110293049164445</v>
      </c>
      <c r="J23" s="1">
        <v>6.517897117015262</v>
      </c>
      <c r="K23" s="1">
        <v>6.6162402526261523</v>
      </c>
      <c r="L23" s="1">
        <v>6.2855108312720187</v>
      </c>
      <c r="M23" s="1">
        <v>5.6677291808190065</v>
      </c>
      <c r="N23" s="1">
        <v>6.0459993833346184</v>
      </c>
      <c r="O23" s="1">
        <v>5.976718089178533</v>
      </c>
      <c r="P23" s="1">
        <v>6.8108286928256403</v>
      </c>
    </row>
    <row r="24" spans="1:16" x14ac:dyDescent="0.25">
      <c r="A24" t="s">
        <v>12</v>
      </c>
      <c r="B24" s="1">
        <v>7.3</v>
      </c>
      <c r="C24" s="1">
        <v>6.9795221843003414</v>
      </c>
      <c r="D24" s="1">
        <v>6.8279301745635896</v>
      </c>
      <c r="E24" s="1">
        <v>7.0210929344989577</v>
      </c>
      <c r="F24" s="1">
        <v>7.0098793719945753</v>
      </c>
      <c r="G24" s="1">
        <v>7.1754475663997477</v>
      </c>
      <c r="H24" s="1">
        <v>6.5406972034455135</v>
      </c>
      <c r="I24" s="1">
        <v>7.1108310944334656</v>
      </c>
      <c r="J24" s="1">
        <v>6.6733281976830323</v>
      </c>
      <c r="K24" s="1">
        <v>6.665337308048799</v>
      </c>
      <c r="L24" s="1">
        <v>6.3123396551557223</v>
      </c>
      <c r="M24" s="1">
        <v>5.9044871275022919</v>
      </c>
      <c r="N24" s="1">
        <v>6.5992899848317634</v>
      </c>
      <c r="O24" s="1">
        <v>6.3046348619528603</v>
      </c>
      <c r="P24" s="1">
        <v>6.6364004747211363</v>
      </c>
    </row>
    <row r="25" spans="1:16" x14ac:dyDescent="0.25">
      <c r="A25" t="s">
        <v>13</v>
      </c>
      <c r="B25" s="1">
        <v>6.99</v>
      </c>
      <c r="C25" s="1">
        <v>7.1343669250645991</v>
      </c>
      <c r="D25" s="1">
        <v>6.8768939393939403</v>
      </c>
      <c r="E25" s="1">
        <v>7.2616424175120935</v>
      </c>
      <c r="F25" s="1">
        <v>6.8478469502639934</v>
      </c>
      <c r="G25" s="1">
        <v>6.9558851590948851</v>
      </c>
      <c r="H25" s="1">
        <v>7.0009120758847132</v>
      </c>
      <c r="I25" s="1">
        <v>7.27563415888251</v>
      </c>
      <c r="J25" s="1">
        <v>6.8157103704358599</v>
      </c>
      <c r="K25" s="1">
        <v>7.008582496843097</v>
      </c>
      <c r="L25" s="1">
        <v>6.6474262273388902</v>
      </c>
      <c r="M25" s="1">
        <v>5.5931458490341521</v>
      </c>
      <c r="N25" s="1">
        <v>6.5865451635387355</v>
      </c>
      <c r="O25" s="1">
        <v>6.626614348641235</v>
      </c>
      <c r="P25" s="1">
        <v>7.0449120938781702</v>
      </c>
    </row>
    <row r="26" spans="1:16" x14ac:dyDescent="0.25">
      <c r="A26" t="s">
        <v>14</v>
      </c>
      <c r="B26" s="1">
        <v>6.96</v>
      </c>
      <c r="C26" s="1">
        <v>7.1226415094339623</v>
      </c>
      <c r="D26" s="1">
        <v>6.7159090909090908</v>
      </c>
      <c r="E26" s="1">
        <v>7.3236940142668603</v>
      </c>
      <c r="F26" s="1">
        <v>7.3807395622408647</v>
      </c>
      <c r="G26" s="1">
        <v>7.1127950205257999</v>
      </c>
      <c r="H26" s="1">
        <v>7.3999584359113726</v>
      </c>
      <c r="I26" s="1">
        <v>7.3842625868501219</v>
      </c>
      <c r="J26" s="1">
        <v>6.9303334164499706</v>
      </c>
      <c r="K26" s="1">
        <v>7.0802971211576962</v>
      </c>
      <c r="L26" s="1">
        <v>6.8429374953438122</v>
      </c>
      <c r="M26" s="1">
        <v>6.3116641636272606</v>
      </c>
      <c r="N26" s="1">
        <v>6.9966107141217693</v>
      </c>
      <c r="O26" s="1">
        <v>6.2786099957386643</v>
      </c>
      <c r="P26" s="1">
        <v>7.0698606555003289</v>
      </c>
    </row>
    <row r="27" spans="1:16" x14ac:dyDescent="0.25">
      <c r="A27" t="s">
        <v>15</v>
      </c>
      <c r="B27" s="1">
        <v>6.84</v>
      </c>
      <c r="C27" s="1">
        <v>7.0936768149882905</v>
      </c>
      <c r="D27" s="1">
        <v>7.0843621399176957</v>
      </c>
      <c r="E27" s="1">
        <v>6.7565523474290066</v>
      </c>
      <c r="F27" s="1">
        <v>6.737187406148311</v>
      </c>
      <c r="G27" s="1">
        <v>6.6724785816789778</v>
      </c>
      <c r="H27" s="1">
        <v>6.8408994778168282</v>
      </c>
      <c r="I27" s="1">
        <v>7.1851950250817316</v>
      </c>
      <c r="J27" s="1">
        <v>6.672549729120905</v>
      </c>
      <c r="K27" s="1">
        <v>6.7633007119898636</v>
      </c>
      <c r="L27" s="1">
        <v>6.6333794250896538</v>
      </c>
      <c r="M27" s="1">
        <v>6.2212221502326042</v>
      </c>
      <c r="N27" s="1">
        <v>6.8874530668896918</v>
      </c>
      <c r="O27" s="1">
        <v>6.5873303465277084</v>
      </c>
      <c r="P27" s="1">
        <v>6.8383849769472898</v>
      </c>
    </row>
    <row r="28" spans="1:16" x14ac:dyDescent="0.25">
      <c r="A28" t="s">
        <v>16</v>
      </c>
      <c r="B28" s="1">
        <v>7.14</v>
      </c>
      <c r="C28" s="1">
        <v>6.9146067415730332</v>
      </c>
      <c r="D28" s="1">
        <v>6.4312210200927353</v>
      </c>
      <c r="E28" s="1">
        <v>7.0246750983230148</v>
      </c>
      <c r="F28" s="1">
        <v>6.8333692916217172</v>
      </c>
      <c r="G28" s="1">
        <v>6.9870856786068574</v>
      </c>
      <c r="H28" s="1">
        <v>7.0000077203682611</v>
      </c>
      <c r="I28" s="1">
        <v>7.1491442047835454</v>
      </c>
      <c r="J28" s="1">
        <v>6.8915142251368273</v>
      </c>
      <c r="K28" s="1">
        <v>6.948532403956567</v>
      </c>
      <c r="L28" s="1">
        <v>6.3786430555374425</v>
      </c>
      <c r="M28" s="1">
        <v>6.0368341892728807</v>
      </c>
      <c r="N28" s="1">
        <v>6.6098998409061354</v>
      </c>
      <c r="O28" s="1">
        <v>6.3720675411047987</v>
      </c>
      <c r="P28" s="1">
        <v>6.7390224263069793</v>
      </c>
    </row>
    <row r="29" spans="1:16" x14ac:dyDescent="0.25">
      <c r="A29" t="s">
        <v>17</v>
      </c>
      <c r="B29" s="1">
        <v>6.91</v>
      </c>
      <c r="C29" s="1">
        <v>6.7872340425531927</v>
      </c>
      <c r="D29" s="1">
        <v>6.7642857142857142</v>
      </c>
      <c r="E29" s="1">
        <v>7.1808291569493399</v>
      </c>
      <c r="F29" s="1">
        <v>7.0211986932913035</v>
      </c>
      <c r="G29" s="1">
        <v>6.988402704562529</v>
      </c>
      <c r="H29" s="1">
        <v>6.9999999999999991</v>
      </c>
      <c r="I29" s="1">
        <v>7.0643176439652899</v>
      </c>
      <c r="J29" s="1">
        <v>6.9504229981511338</v>
      </c>
      <c r="K29" s="1">
        <v>6.8033901054339019</v>
      </c>
      <c r="L29" s="1">
        <v>6.5640697914378343</v>
      </c>
      <c r="M29" s="1">
        <v>6.1231994555429647</v>
      </c>
      <c r="N29" s="1">
        <v>6.6407953174665275</v>
      </c>
      <c r="O29" s="1">
        <v>6.3540668978289663</v>
      </c>
      <c r="P29" s="1">
        <v>6.9113838328871111</v>
      </c>
    </row>
    <row r="30" spans="1:16" x14ac:dyDescent="0.25">
      <c r="A30" t="s">
        <v>18</v>
      </c>
      <c r="B30" s="1">
        <v>6.9</v>
      </c>
      <c r="C30" s="1">
        <v>6.9976303317535544</v>
      </c>
      <c r="D30" s="1">
        <v>6.9670329670329672</v>
      </c>
      <c r="E30" s="1">
        <v>6.839417013773935</v>
      </c>
      <c r="F30" s="1">
        <v>7.0490866028615242</v>
      </c>
      <c r="G30" s="1">
        <v>6.7991276030271344</v>
      </c>
      <c r="H30" s="1">
        <v>6.7743431808676462</v>
      </c>
      <c r="I30" s="1">
        <v>6.9636618646888229</v>
      </c>
      <c r="J30" s="1">
        <v>6.7617636884540673</v>
      </c>
      <c r="K30" s="1">
        <v>6.8673547967417452</v>
      </c>
      <c r="L30" s="1">
        <v>6.5825508542408429</v>
      </c>
      <c r="M30" s="1">
        <v>5.8739227523912074</v>
      </c>
      <c r="N30" s="1">
        <v>6.650596566730365</v>
      </c>
      <c r="O30" s="1">
        <v>6.4872740605909689</v>
      </c>
      <c r="P30" s="1">
        <v>6.9599836970583144</v>
      </c>
    </row>
    <row r="31" spans="1:16" x14ac:dyDescent="0.25">
      <c r="A31" t="s">
        <v>19</v>
      </c>
      <c r="B31" s="1">
        <v>6.93</v>
      </c>
      <c r="C31" s="1">
        <v>7.1746031746031766</v>
      </c>
      <c r="D31" s="1">
        <v>6.9008264462809921</v>
      </c>
      <c r="E31" s="1">
        <v>6.917956853330165</v>
      </c>
      <c r="F31" s="1">
        <v>7.0159489196114153</v>
      </c>
      <c r="G31" s="1">
        <v>7.0504914083388863</v>
      </c>
      <c r="H31" s="1">
        <v>7.3659820958399163</v>
      </c>
      <c r="I31" s="1">
        <v>7.0904141597055892</v>
      </c>
      <c r="J31" s="1">
        <v>6.4778581366490773</v>
      </c>
      <c r="K31" s="1">
        <v>6.9372747918243762</v>
      </c>
      <c r="L31" s="1">
        <v>6.579086899997451</v>
      </c>
      <c r="M31" s="1">
        <v>5.7464312931514954</v>
      </c>
      <c r="N31" s="1">
        <v>6.6577795731502061</v>
      </c>
      <c r="O31" s="1">
        <v>6.4450959576819047</v>
      </c>
      <c r="P31" s="1">
        <v>6.8219605945882904</v>
      </c>
    </row>
    <row r="32" spans="1:16" x14ac:dyDescent="0.25">
      <c r="A32" t="s">
        <v>20</v>
      </c>
      <c r="B32" s="1"/>
      <c r="C32" s="1"/>
      <c r="D32" s="1"/>
      <c r="E32" s="1"/>
      <c r="F32" s="1"/>
      <c r="G32" s="1"/>
      <c r="H32" s="1"/>
      <c r="I32" s="1"/>
      <c r="J32" s="1">
        <v>6.9217990327505028</v>
      </c>
      <c r="K32" s="1">
        <v>6.5818509021993616</v>
      </c>
      <c r="L32" s="1">
        <v>6.6000069660925451</v>
      </c>
      <c r="M32" s="1">
        <v>6.2437277322837579</v>
      </c>
      <c r="N32" s="1">
        <v>7.0497830580859144</v>
      </c>
      <c r="O32" s="1">
        <v>6.6526123952801992</v>
      </c>
      <c r="P32" s="1">
        <v>6.8773652951599145</v>
      </c>
    </row>
    <row r="33" spans="1:16" x14ac:dyDescent="0.25">
      <c r="A33" t="s">
        <v>21</v>
      </c>
      <c r="B33" s="1"/>
      <c r="C33" s="1"/>
      <c r="D33" s="1"/>
      <c r="E33" s="1"/>
      <c r="F33" s="1"/>
      <c r="G33" s="1"/>
      <c r="H33" s="1"/>
      <c r="I33" s="1"/>
      <c r="J33" s="1">
        <v>6.8865696159510588</v>
      </c>
      <c r="K33" s="1">
        <v>6.8382652349742008</v>
      </c>
      <c r="L33" s="1">
        <v>6.6265831569450704</v>
      </c>
      <c r="M33" s="1">
        <v>6.224924128189957</v>
      </c>
      <c r="N33" s="1">
        <v>6.7145610064265124</v>
      </c>
      <c r="O33" s="1">
        <v>6.4993026292126679</v>
      </c>
      <c r="P33" s="1">
        <v>7.0180287025558128</v>
      </c>
    </row>
    <row r="34" spans="1:16" x14ac:dyDescent="0.25">
      <c r="A34" t="s">
        <v>22</v>
      </c>
      <c r="B34" s="1"/>
      <c r="C34" s="1"/>
      <c r="D34" s="1"/>
      <c r="E34" s="1"/>
      <c r="F34" s="1"/>
      <c r="G34" s="1"/>
      <c r="H34" s="1"/>
      <c r="I34" s="1"/>
      <c r="J34" s="1">
        <v>7.0106177606177615</v>
      </c>
      <c r="K34" s="1">
        <v>6.9435126526486526</v>
      </c>
      <c r="L34" s="1">
        <v>6.496567011644812</v>
      </c>
      <c r="M34" s="1">
        <v>6.2760224471892263</v>
      </c>
      <c r="N34" s="1">
        <v>6.7446683038743664</v>
      </c>
      <c r="O34" s="1">
        <v>6.3267217418018422</v>
      </c>
      <c r="P34" s="1">
        <v>6.9549931053431298</v>
      </c>
    </row>
    <row r="35" spans="1:16" x14ac:dyDescent="0.25">
      <c r="A35" t="s">
        <v>23</v>
      </c>
      <c r="B35" s="1"/>
      <c r="C35" s="1"/>
      <c r="D35" s="1"/>
      <c r="E35" s="1"/>
      <c r="F35" s="1"/>
      <c r="G35" s="1"/>
      <c r="H35" s="1"/>
      <c r="I35" s="1"/>
      <c r="J35" s="1">
        <v>6.7619571635621893</v>
      </c>
      <c r="K35" s="1">
        <v>6.8642038855453489</v>
      </c>
      <c r="L35" s="1">
        <v>6.45755700325733</v>
      </c>
      <c r="M35" s="1">
        <v>6.1033991327814663</v>
      </c>
      <c r="N35" s="1">
        <v>6.5043389714429889</v>
      </c>
      <c r="O35" s="1">
        <v>6.4286449416313829</v>
      </c>
      <c r="P35" s="1">
        <v>6.7376358452249354</v>
      </c>
    </row>
    <row r="36" spans="1:16" x14ac:dyDescent="0.25">
      <c r="A36" t="s">
        <v>24</v>
      </c>
      <c r="B36" s="1"/>
      <c r="C36" s="1"/>
      <c r="D36" s="1"/>
      <c r="E36" s="1"/>
      <c r="F36" s="1"/>
      <c r="G36" s="1"/>
      <c r="H36" s="1"/>
      <c r="I36" s="1"/>
      <c r="J36" s="1">
        <v>6.8628777668225522</v>
      </c>
      <c r="K36" s="1">
        <v>7.058561830397676</v>
      </c>
      <c r="L36" s="1">
        <v>6.4902684296240611</v>
      </c>
      <c r="M36" s="1">
        <v>5.825546588252716</v>
      </c>
      <c r="N36" s="1">
        <v>6.5624386754530892</v>
      </c>
      <c r="O36" s="1">
        <v>6.4361950507393653</v>
      </c>
      <c r="P36" s="1">
        <v>6.9340494605569774</v>
      </c>
    </row>
    <row r="37" spans="1:16" x14ac:dyDescent="0.25">
      <c r="A37" t="s">
        <v>25</v>
      </c>
      <c r="B37" s="1"/>
      <c r="C37" s="1"/>
      <c r="D37" s="1"/>
      <c r="E37" s="1"/>
      <c r="F37" s="1"/>
      <c r="G37" s="1"/>
      <c r="H37" s="1"/>
      <c r="I37" s="1"/>
      <c r="J37" s="1">
        <v>6.8548633099081</v>
      </c>
      <c r="K37" s="1">
        <v>6.9021224520068731</v>
      </c>
      <c r="L37" s="1">
        <v>6.5915496483191909</v>
      </c>
      <c r="M37" s="1">
        <v>5.9171268614083861</v>
      </c>
      <c r="N37" s="1">
        <v>6.6608167108980396</v>
      </c>
      <c r="O37" s="1">
        <v>6.4987491478341726</v>
      </c>
      <c r="P37" s="1">
        <v>6.9816100900714897</v>
      </c>
    </row>
    <row r="38" spans="1:16" x14ac:dyDescent="0.25">
      <c r="A38" t="s">
        <v>26</v>
      </c>
      <c r="B38" s="1"/>
      <c r="C38" s="1"/>
      <c r="D38" s="1"/>
      <c r="E38" s="1"/>
      <c r="F38" s="1"/>
      <c r="G38" s="1"/>
      <c r="H38" s="1"/>
      <c r="I38" s="1"/>
      <c r="J38" s="1">
        <v>6.6988284951330872</v>
      </c>
      <c r="K38" s="1">
        <v>6.9740789926712905</v>
      </c>
      <c r="L38" s="1">
        <v>6.4505851363307327</v>
      </c>
      <c r="M38" s="1">
        <v>6.2382222755113261</v>
      </c>
      <c r="N38" s="1">
        <v>7.0050231545916963</v>
      </c>
      <c r="O38" s="1">
        <v>6.427788737344919</v>
      </c>
      <c r="P38" s="1">
        <v>6.8725230749396955</v>
      </c>
    </row>
    <row r="39" spans="1:16" x14ac:dyDescent="0.25">
      <c r="A39" t="s">
        <v>27</v>
      </c>
      <c r="J39" s="1">
        <v>6.7117039771629692</v>
      </c>
      <c r="K39" s="1">
        <v>6.8863617165061664</v>
      </c>
      <c r="L39" s="1">
        <v>6.5318694868633216</v>
      </c>
      <c r="M39" s="1">
        <v>5.9706794413909616</v>
      </c>
      <c r="N39" s="1">
        <v>6.5690246408056385</v>
      </c>
      <c r="O39" s="1">
        <v>6.2349236484292172</v>
      </c>
      <c r="P39" s="1">
        <v>6.5427081097777666</v>
      </c>
    </row>
    <row r="40" spans="1:16" x14ac:dyDescent="0.25">
      <c r="A40" t="s">
        <v>28</v>
      </c>
      <c r="J40" s="1">
        <v>6.7593020035084486</v>
      </c>
      <c r="K40" s="1">
        <v>6.5424678810798031</v>
      </c>
      <c r="L40" s="1">
        <v>6.4351268328213562</v>
      </c>
      <c r="M40" s="1">
        <v>5.8162422027096827</v>
      </c>
      <c r="N40" s="1">
        <v>6.5868189364592231</v>
      </c>
      <c r="O40" s="1">
        <v>6.4056050546033205</v>
      </c>
      <c r="P40" s="1">
        <v>6.9354763782963795</v>
      </c>
    </row>
    <row r="41" spans="1:16" x14ac:dyDescent="0.25">
      <c r="A41" t="s">
        <v>29</v>
      </c>
      <c r="J41" s="1">
        <v>6.4939427109596961</v>
      </c>
      <c r="K41" s="1">
        <v>6.9119969359495608</v>
      </c>
      <c r="L41" s="1">
        <v>6.6049954317603747</v>
      </c>
      <c r="M41" s="1">
        <v>5.7464312931514954</v>
      </c>
      <c r="N41" s="1">
        <v>6.6577795731502061</v>
      </c>
      <c r="O41" s="1">
        <v>6.4450959576819047</v>
      </c>
      <c r="P41" s="1">
        <v>6.8219605945882904</v>
      </c>
    </row>
    <row r="42" spans="1:16" x14ac:dyDescent="0.25">
      <c r="A42" t="s">
        <v>30</v>
      </c>
      <c r="J42" s="1">
        <v>6.9155410447761199</v>
      </c>
      <c r="K42" s="1">
        <v>6.730907693552302</v>
      </c>
      <c r="L42" s="1">
        <v>6.4139732160389586</v>
      </c>
      <c r="M42" s="1">
        <v>6.1406460407973258</v>
      </c>
      <c r="N42" s="1">
        <v>6.6164205985935691</v>
      </c>
      <c r="O42" s="1">
        <v>6.3759250558329716</v>
      </c>
      <c r="P42" s="1">
        <v>6.7590723742080181</v>
      </c>
    </row>
    <row r="43" spans="1:16" x14ac:dyDescent="0.25">
      <c r="A43" t="s">
        <v>31</v>
      </c>
      <c r="J43" s="1">
        <v>6.4939247830279658</v>
      </c>
      <c r="K43" s="1">
        <v>6.597759046052631</v>
      </c>
      <c r="L43" s="1">
        <v>6.4427972727841363</v>
      </c>
      <c r="M43" s="1">
        <v>6.0287963253768835</v>
      </c>
      <c r="N43" s="1">
        <v>6.7069580190624007</v>
      </c>
      <c r="O43" s="1">
        <v>6.4113816461701507</v>
      </c>
      <c r="P43" s="1">
        <v>6.903183944876341</v>
      </c>
    </row>
    <row r="44" spans="1:16" x14ac:dyDescent="0.25">
      <c r="A44" t="s">
        <v>32</v>
      </c>
      <c r="J44" s="1">
        <v>6.8333162962811524</v>
      </c>
      <c r="K44" s="1">
        <v>6.9241624065233012</v>
      </c>
      <c r="L44" s="1">
        <v>6.3690398126463696</v>
      </c>
      <c r="M44" s="1">
        <v>6.0246220532589572</v>
      </c>
      <c r="N44" s="1">
        <v>6.7410452004169432</v>
      </c>
      <c r="O44" s="1">
        <v>6.2930658184184738</v>
      </c>
      <c r="P44" s="1">
        <v>6.4989275970040099</v>
      </c>
    </row>
    <row r="45" spans="1:16" x14ac:dyDescent="0.25">
      <c r="A45" t="s">
        <v>33</v>
      </c>
      <c r="J45" s="1">
        <v>7.0465743718319054</v>
      </c>
      <c r="K45" s="1">
        <v>6.9164079489038111</v>
      </c>
      <c r="L45" s="1">
        <v>6.7142019573354981</v>
      </c>
      <c r="M45" s="1">
        <v>6.1747180161773345</v>
      </c>
      <c r="N45" s="1">
        <v>6.5021138080694429</v>
      </c>
      <c r="O45" s="1">
        <v>6.3650629770792921</v>
      </c>
      <c r="P45" s="1">
        <v>6.9634678755515722</v>
      </c>
    </row>
    <row r="46" spans="1:16" x14ac:dyDescent="0.25">
      <c r="A46" t="s">
        <v>34</v>
      </c>
      <c r="J46" s="1">
        <v>6.8976088010667977</v>
      </c>
      <c r="K46" s="1">
        <v>6.8373449899630421</v>
      </c>
      <c r="L46" s="1">
        <v>6.7842842263626908</v>
      </c>
      <c r="M46" s="1">
        <v>5.9307679567161715</v>
      </c>
      <c r="N46" s="1">
        <v>6.4889415817791285</v>
      </c>
      <c r="O46" s="1">
        <v>6.6322248455500779</v>
      </c>
      <c r="P46" s="1">
        <v>6.8621651141753928</v>
      </c>
    </row>
    <row r="47" spans="1:16" x14ac:dyDescent="0.25">
      <c r="A47" t="s">
        <v>69</v>
      </c>
      <c r="B47" s="1">
        <v>7.21</v>
      </c>
      <c r="C47" s="1">
        <v>8.3330000000000002</v>
      </c>
      <c r="D47" s="1">
        <v>8.14</v>
      </c>
      <c r="E47" s="1">
        <v>7.7781552464585602</v>
      </c>
      <c r="F47" s="1">
        <v>7.902505827505828</v>
      </c>
      <c r="G47" s="1">
        <v>8.3484861407249475</v>
      </c>
      <c r="H47" s="1" t="e">
        <v>#DIV/0!</v>
      </c>
      <c r="I47" s="1">
        <v>8.9093649235945609</v>
      </c>
      <c r="J47" s="1">
        <v>7.6899244737264985</v>
      </c>
      <c r="K47" s="1">
        <v>7.4498093058733774</v>
      </c>
      <c r="L47" s="1">
        <v>7.5884645362431797</v>
      </c>
      <c r="M47" s="1">
        <v>6.9971372094608411</v>
      </c>
      <c r="N47" s="1"/>
      <c r="O47" s="1">
        <v>7.3962753030612642</v>
      </c>
      <c r="P47" s="1">
        <v>7.6940499012750836</v>
      </c>
    </row>
    <row r="48" spans="1:16" x14ac:dyDescent="0.25">
      <c r="A48" t="s">
        <v>70</v>
      </c>
      <c r="B48" s="1">
        <v>7.62</v>
      </c>
      <c r="C48" s="1">
        <v>7.4280000000000008</v>
      </c>
      <c r="D48" s="1">
        <v>7.5479999999999992</v>
      </c>
      <c r="E48" s="1">
        <v>7.7617610797482328</v>
      </c>
      <c r="F48" s="1">
        <v>7.6688830000803012</v>
      </c>
      <c r="G48" s="1">
        <v>7.8538086344942668</v>
      </c>
      <c r="H48" s="1">
        <v>7.0754722043356946</v>
      </c>
      <c r="I48" s="1">
        <v>7.4326874109434735</v>
      </c>
      <c r="J48" s="1">
        <v>7.1976228642502162</v>
      </c>
      <c r="K48" s="1">
        <v>7.3878150382776884</v>
      </c>
      <c r="L48" s="1">
        <v>6.6980284846614806</v>
      </c>
      <c r="M48" s="1">
        <v>6.4891800647048674</v>
      </c>
      <c r="N48" s="1"/>
      <c r="O48" s="1">
        <v>7.0972969733874622</v>
      </c>
      <c r="P48" s="1">
        <v>7.4006499077635608</v>
      </c>
    </row>
    <row r="49" spans="1:16" x14ac:dyDescent="0.25">
      <c r="A49" t="s">
        <v>71</v>
      </c>
      <c r="B49" s="1">
        <v>6.99</v>
      </c>
      <c r="C49" s="1">
        <v>7.0820000000000007</v>
      </c>
      <c r="D49" s="1">
        <v>6.7372627372627374</v>
      </c>
      <c r="E49" s="1">
        <v>6.9840550712714817</v>
      </c>
      <c r="F49" s="1">
        <v>6.9918903962400005</v>
      </c>
      <c r="G49" s="1">
        <v>6.8986258614118405</v>
      </c>
      <c r="H49" s="1">
        <v>6.9810312440555453</v>
      </c>
      <c r="I49" s="1">
        <v>7.1060779635056361</v>
      </c>
      <c r="J49" s="1">
        <v>6.8687804515444553</v>
      </c>
      <c r="K49" s="1">
        <v>6.8890673787118581</v>
      </c>
      <c r="L49" s="1">
        <v>6.5912805424159506</v>
      </c>
      <c r="M49" s="1">
        <v>6.0229601035060556</v>
      </c>
      <c r="N49" s="1"/>
      <c r="O49" s="1">
        <v>6.3875960928673381</v>
      </c>
      <c r="P49" s="1">
        <v>6.9977332093357969</v>
      </c>
    </row>
    <row r="50" spans="1:16" x14ac:dyDescent="0.25">
      <c r="A50" t="s">
        <v>72</v>
      </c>
      <c r="B50" s="1">
        <v>6.3</v>
      </c>
      <c r="C50" s="1">
        <v>6.1040000000000001</v>
      </c>
      <c r="D50" s="1">
        <v>5.7692307692307701</v>
      </c>
      <c r="E50" s="1">
        <v>6.4584485446985438</v>
      </c>
      <c r="F50" s="1">
        <v>6.2826991479108418</v>
      </c>
      <c r="G50" s="1">
        <v>6.1360040200535231</v>
      </c>
      <c r="H50" s="1">
        <v>6.7119259249446959</v>
      </c>
      <c r="I50" s="1">
        <v>6.5109749462073063</v>
      </c>
      <c r="J50" s="1">
        <v>5.9977983969024091</v>
      </c>
      <c r="K50" s="1">
        <v>6.0006362960420958</v>
      </c>
      <c r="L50" s="1">
        <v>5.7573671111627585</v>
      </c>
      <c r="M50" s="1">
        <v>5.2652513782605119</v>
      </c>
      <c r="N50" s="1"/>
      <c r="O50" s="1">
        <v>5.6989280720549829</v>
      </c>
      <c r="P50" s="1">
        <v>6.3035155425512883</v>
      </c>
    </row>
    <row r="51" spans="1:16" x14ac:dyDescent="0.25">
      <c r="L51" s="1"/>
      <c r="M51" s="1"/>
      <c r="N51" s="1"/>
    </row>
    <row r="52" spans="1:16" x14ac:dyDescent="0.25">
      <c r="L52" s="1"/>
      <c r="M52" s="1"/>
      <c r="N52" s="1"/>
    </row>
    <row r="53" spans="1:16" x14ac:dyDescent="0.25">
      <c r="N53" s="1"/>
    </row>
    <row r="54" spans="1:16" x14ac:dyDescent="0.25">
      <c r="N54" s="1"/>
    </row>
    <row r="55" spans="1:16" x14ac:dyDescent="0.25">
      <c r="N55" s="1"/>
    </row>
    <row r="56" spans="1:16" x14ac:dyDescent="0.25">
      <c r="N56" s="1"/>
    </row>
    <row r="57" spans="1:16" x14ac:dyDescent="0.25">
      <c r="N57" s="1"/>
    </row>
    <row r="58" spans="1:16" x14ac:dyDescent="0.25">
      <c r="N58" s="1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activeCell="S18" sqref="S18"/>
    </sheetView>
  </sheetViews>
  <sheetFormatPr defaultRowHeight="15" x14ac:dyDescent="0.25"/>
  <cols>
    <col min="1" max="1" width="34.5703125" customWidth="1"/>
  </cols>
  <sheetData>
    <row r="1" spans="1:17" ht="30" x14ac:dyDescent="0.25">
      <c r="A1" t="s">
        <v>87</v>
      </c>
      <c r="B1" s="2">
        <v>2009</v>
      </c>
      <c r="C1" s="2">
        <v>2010</v>
      </c>
      <c r="D1" s="2">
        <v>2011</v>
      </c>
      <c r="E1" s="2">
        <v>2012</v>
      </c>
      <c r="F1" s="2">
        <v>2013</v>
      </c>
      <c r="G1" s="2">
        <v>2014</v>
      </c>
      <c r="H1" s="2">
        <v>2015</v>
      </c>
      <c r="I1" s="2">
        <v>2016</v>
      </c>
      <c r="J1" s="2">
        <v>2017</v>
      </c>
      <c r="K1" s="2">
        <v>2018</v>
      </c>
      <c r="L1" s="2">
        <v>2019</v>
      </c>
      <c r="M1" s="2" t="s">
        <v>208</v>
      </c>
      <c r="N1" s="2"/>
      <c r="O1" s="2">
        <v>2021</v>
      </c>
      <c r="P1" s="2">
        <v>2022</v>
      </c>
    </row>
    <row r="2" spans="1:17" x14ac:dyDescent="0.25">
      <c r="A2" s="7" t="s">
        <v>88</v>
      </c>
      <c r="B2" s="1">
        <v>9.4650205761316872</v>
      </c>
      <c r="C2" s="1">
        <v>2.7692999999999994</v>
      </c>
      <c r="D2" s="1">
        <v>6.4859999999999989</v>
      </c>
      <c r="E2" s="1">
        <v>3.5794571075092421</v>
      </c>
      <c r="F2" s="1">
        <v>4.4349445163775663</v>
      </c>
      <c r="G2" s="1">
        <v>4.0580295885215039</v>
      </c>
      <c r="H2" s="1">
        <v>0.70219971738883113</v>
      </c>
      <c r="I2" s="1">
        <v>6.073583844274463</v>
      </c>
      <c r="J2" s="1">
        <v>5.3330328679075505</v>
      </c>
      <c r="K2" s="1">
        <v>3.7499597018333124</v>
      </c>
      <c r="L2" s="1">
        <v>2.5520540338327558</v>
      </c>
      <c r="M2" s="1">
        <v>1.2280066440631769</v>
      </c>
      <c r="N2" s="1"/>
      <c r="O2" s="1">
        <v>1.5479971867393723</v>
      </c>
      <c r="P2" s="1">
        <v>1.0609468101198265</v>
      </c>
    </row>
    <row r="3" spans="1:17" x14ac:dyDescent="0.25">
      <c r="A3" s="7" t="s">
        <v>89</v>
      </c>
      <c r="B3" s="1">
        <v>24.650205761316872</v>
      </c>
      <c r="C3" s="1">
        <v>21.665699999999998</v>
      </c>
      <c r="D3" s="1">
        <v>29.398500000000002</v>
      </c>
      <c r="E3" s="1">
        <v>24.148690016899028</v>
      </c>
      <c r="F3" s="1">
        <v>31.492645672804262</v>
      </c>
      <c r="G3" s="1">
        <v>25.171439084077797</v>
      </c>
      <c r="H3" s="1">
        <v>24.711576670233658</v>
      </c>
      <c r="I3" s="1">
        <v>25.322833243460952</v>
      </c>
      <c r="J3" s="1">
        <v>20.976571759367506</v>
      </c>
      <c r="K3" s="1">
        <v>23.081597494403518</v>
      </c>
      <c r="L3" s="1">
        <v>19.0451703416336</v>
      </c>
      <c r="M3" s="1">
        <v>21.946237038790638</v>
      </c>
      <c r="N3" s="1"/>
      <c r="O3" s="1">
        <v>13.342030384710524</v>
      </c>
      <c r="P3" s="1">
        <v>10.865866552225095</v>
      </c>
    </row>
    <row r="4" spans="1:17" x14ac:dyDescent="0.25">
      <c r="A4" s="7" t="s">
        <v>90</v>
      </c>
      <c r="B4" s="1">
        <v>32.057613168724281</v>
      </c>
      <c r="C4" s="1">
        <v>25.466699999999996</v>
      </c>
      <c r="D4" s="1">
        <v>27.988500000000002</v>
      </c>
      <c r="E4" s="1">
        <v>34.838084623533682</v>
      </c>
      <c r="F4" s="1">
        <v>35.503262507788946</v>
      </c>
      <c r="G4" s="1">
        <v>35.599034623657147</v>
      </c>
      <c r="H4" s="1">
        <v>31.022099401965754</v>
      </c>
      <c r="I4" s="1">
        <v>30.672445127918351</v>
      </c>
      <c r="J4" s="1">
        <v>30.456833760918745</v>
      </c>
      <c r="K4" s="1">
        <v>28.034716925804116</v>
      </c>
      <c r="L4" s="1">
        <v>29.985950333684606</v>
      </c>
      <c r="M4" s="1">
        <v>28.445835044166724</v>
      </c>
      <c r="N4" s="1"/>
      <c r="O4" s="1">
        <v>31.495014552270156</v>
      </c>
      <c r="P4" s="1">
        <v>45.730604115068722</v>
      </c>
    </row>
    <row r="5" spans="1:17" x14ac:dyDescent="0.25">
      <c r="A5" s="7" t="s">
        <v>91</v>
      </c>
      <c r="B5" s="1">
        <v>7.0370370370370372</v>
      </c>
      <c r="C5" s="1">
        <v>4.3982999999999999</v>
      </c>
      <c r="D5" s="1">
        <v>6.6974999999999998</v>
      </c>
      <c r="E5" s="1">
        <v>6.0208023456142792</v>
      </c>
      <c r="F5" s="1">
        <v>10.43236974045633</v>
      </c>
      <c r="G5" s="1">
        <v>5.0026216947919231</v>
      </c>
      <c r="H5" s="1">
        <v>1.9711057285646685</v>
      </c>
      <c r="I5" s="1">
        <v>3.5710541031734939</v>
      </c>
      <c r="J5" s="1">
        <v>3.6048594773191605</v>
      </c>
      <c r="K5" s="1">
        <v>3.2554735950955029</v>
      </c>
      <c r="L5" s="1">
        <v>2.4079734775803323</v>
      </c>
      <c r="M5" s="1">
        <v>1.7064663004166063</v>
      </c>
      <c r="N5" s="1"/>
      <c r="O5" s="1">
        <v>7.7756517080234424</v>
      </c>
      <c r="P5" s="1">
        <v>14.47668535152253</v>
      </c>
    </row>
    <row r="6" spans="1:17" x14ac:dyDescent="0.25">
      <c r="A6" s="7" t="s">
        <v>92</v>
      </c>
      <c r="B6" s="1">
        <v>26.790123456790127</v>
      </c>
      <c r="C6" s="1">
        <v>45.7</v>
      </c>
      <c r="D6" s="1">
        <v>29.5</v>
      </c>
      <c r="E6" s="1">
        <v>31.412965906443773</v>
      </c>
      <c r="F6" s="1">
        <v>18.136777562572902</v>
      </c>
      <c r="G6" s="1">
        <v>30.168875008951627</v>
      </c>
      <c r="H6" s="1">
        <v>41.593018481847096</v>
      </c>
      <c r="I6" s="1">
        <v>34.360083681172739</v>
      </c>
      <c r="J6" s="1">
        <v>39.628702134487035</v>
      </c>
      <c r="K6" s="1">
        <v>41.878252282863549</v>
      </c>
      <c r="L6" s="1">
        <v>46.008851813268699</v>
      </c>
      <c r="M6" s="1">
        <v>46.673454972562851</v>
      </c>
      <c r="N6" s="1"/>
      <c r="O6" s="1">
        <v>45.839306168256499</v>
      </c>
      <c r="P6" s="1">
        <v>27.865897171063519</v>
      </c>
    </row>
    <row r="7" spans="1:17" x14ac:dyDescent="0.25">
      <c r="A7" s="7"/>
      <c r="B7" s="1">
        <f>SUM(B2:B6)</f>
        <v>100</v>
      </c>
      <c r="C7" s="1">
        <f t="shared" ref="C7:P7" si="0">SUM(C2:C6)</f>
        <v>100</v>
      </c>
      <c r="D7" s="1">
        <f t="shared" si="0"/>
        <v>100.07050000000001</v>
      </c>
      <c r="E7" s="1">
        <f t="shared" si="0"/>
        <v>100.00000000000001</v>
      </c>
      <c r="F7" s="1">
        <f t="shared" si="0"/>
        <v>100.00000000000001</v>
      </c>
      <c r="G7" s="1">
        <f t="shared" si="0"/>
        <v>100</v>
      </c>
      <c r="H7" s="1">
        <f t="shared" si="0"/>
        <v>100</v>
      </c>
      <c r="I7" s="1">
        <f t="shared" si="0"/>
        <v>100</v>
      </c>
      <c r="J7" s="1">
        <f t="shared" si="0"/>
        <v>100</v>
      </c>
      <c r="K7" s="1">
        <f t="shared" si="0"/>
        <v>100</v>
      </c>
      <c r="L7" s="1">
        <f t="shared" si="0"/>
        <v>100</v>
      </c>
      <c r="M7" s="1">
        <f t="shared" si="0"/>
        <v>100</v>
      </c>
      <c r="N7" s="1"/>
      <c r="O7" s="1">
        <f t="shared" si="0"/>
        <v>100</v>
      </c>
      <c r="P7" s="1">
        <f t="shared" si="0"/>
        <v>99.999999999999702</v>
      </c>
    </row>
    <row r="9" spans="1:17" ht="30" x14ac:dyDescent="0.25">
      <c r="A9" s="5" t="s">
        <v>95</v>
      </c>
      <c r="B9" s="2">
        <v>2009</v>
      </c>
      <c r="C9" s="2">
        <v>2010</v>
      </c>
      <c r="D9" s="2">
        <v>2011</v>
      </c>
      <c r="E9" s="2">
        <v>2012</v>
      </c>
      <c r="F9" s="2">
        <v>2013</v>
      </c>
      <c r="G9" s="2">
        <v>2014</v>
      </c>
      <c r="H9" s="2">
        <v>2015</v>
      </c>
      <c r="I9" s="2">
        <v>2016</v>
      </c>
      <c r="J9" s="2">
        <v>2017</v>
      </c>
      <c r="K9" s="2">
        <v>2018</v>
      </c>
      <c r="L9" s="2">
        <v>2019</v>
      </c>
      <c r="M9" s="2" t="s">
        <v>208</v>
      </c>
      <c r="N9" s="2" t="s">
        <v>209</v>
      </c>
      <c r="O9" s="2">
        <v>2021</v>
      </c>
      <c r="P9" s="2">
        <v>2022</v>
      </c>
    </row>
    <row r="10" spans="1:17" x14ac:dyDescent="0.25">
      <c r="A10" t="s">
        <v>0</v>
      </c>
      <c r="B10" s="1">
        <v>6.09</v>
      </c>
      <c r="C10" s="1">
        <v>6.2817679558011053</v>
      </c>
      <c r="D10" s="1">
        <v>6.4751773049645394</v>
      </c>
      <c r="E10" s="1">
        <v>6.3020293709424138</v>
      </c>
      <c r="F10" s="1">
        <v>5.9773962671664691</v>
      </c>
      <c r="G10" s="1">
        <v>5.6609858519895901</v>
      </c>
      <c r="H10" s="1">
        <v>5.8300140515751382</v>
      </c>
      <c r="I10" s="1">
        <v>5.8300140515751382</v>
      </c>
      <c r="J10" s="1">
        <v>5.5371936366161663</v>
      </c>
      <c r="K10" s="1">
        <v>5.3862457943669595</v>
      </c>
      <c r="L10" s="1">
        <v>5.2475648503110124</v>
      </c>
      <c r="M10" s="1">
        <v>6.0762128392508412</v>
      </c>
      <c r="N10" s="1">
        <v>5.8145877382654598</v>
      </c>
      <c r="O10" s="1">
        <v>6.2217514162695622</v>
      </c>
      <c r="P10" s="1">
        <v>6.3759104794721839</v>
      </c>
      <c r="Q10" s="1"/>
    </row>
    <row r="11" spans="1:17" x14ac:dyDescent="0.25">
      <c r="A11" t="s">
        <v>1</v>
      </c>
      <c r="B11" s="1">
        <v>5.99</v>
      </c>
      <c r="C11" s="1">
        <v>6.2336448598130838</v>
      </c>
      <c r="D11" s="1">
        <v>6.5883190883190883</v>
      </c>
      <c r="E11" s="1">
        <v>6.3170921623045144</v>
      </c>
      <c r="F11" s="1">
        <v>6.1452878300296154</v>
      </c>
      <c r="G11" s="1">
        <v>5.8077413470576742</v>
      </c>
      <c r="H11" s="1">
        <v>5.9479271034432211</v>
      </c>
      <c r="I11" s="1">
        <v>5.9275158701552808</v>
      </c>
      <c r="J11" s="1">
        <v>5.6605583296077766</v>
      </c>
      <c r="K11" s="1">
        <v>5.5630471800645012</v>
      </c>
      <c r="L11" s="1">
        <v>5.3992691956515531</v>
      </c>
      <c r="M11" s="1">
        <v>6.1750364940454068</v>
      </c>
      <c r="N11" s="1">
        <v>5.8811984323214199</v>
      </c>
      <c r="O11" s="1">
        <v>6.2585450538707459</v>
      </c>
      <c r="P11" s="1">
        <v>6.4822489878846481</v>
      </c>
      <c r="Q11" s="1"/>
    </row>
    <row r="12" spans="1:17" x14ac:dyDescent="0.25">
      <c r="A12" t="s">
        <v>2</v>
      </c>
      <c r="B12" s="1">
        <v>6.18</v>
      </c>
      <c r="C12" s="1">
        <v>6.3114754098360644</v>
      </c>
      <c r="D12" s="1">
        <v>6.3695345557122707</v>
      </c>
      <c r="E12" s="1">
        <v>6.28845848927683</v>
      </c>
      <c r="F12" s="1">
        <v>5.8417022499029567</v>
      </c>
      <c r="G12" s="1">
        <v>5.5441262722828144</v>
      </c>
      <c r="H12" s="1">
        <v>5.7287240532835133</v>
      </c>
      <c r="I12" s="1">
        <v>5.607824159668545</v>
      </c>
      <c r="J12" s="1">
        <v>5.4463131844938513</v>
      </c>
      <c r="K12" s="1">
        <v>5.2532729814284762</v>
      </c>
      <c r="L12" s="1">
        <v>5.1385065664309488</v>
      </c>
      <c r="M12" s="1">
        <v>5.9924082157298555</v>
      </c>
      <c r="N12" s="1">
        <v>5.755097376225466</v>
      </c>
      <c r="O12" s="1">
        <v>6.1929790661088475</v>
      </c>
      <c r="P12" s="1">
        <v>6.2858967688749177</v>
      </c>
      <c r="Q12" s="1"/>
    </row>
    <row r="13" spans="1:17" x14ac:dyDescent="0.25">
      <c r="A13" t="s">
        <v>65</v>
      </c>
      <c r="B13" s="1">
        <v>6.3</v>
      </c>
      <c r="C13" s="1">
        <v>7.0285714285714276</v>
      </c>
      <c r="D13" s="1">
        <v>6.5274566473988438</v>
      </c>
      <c r="E13" s="1">
        <v>6.7087214631594607</v>
      </c>
      <c r="F13" s="1">
        <v>6.5152153503565264</v>
      </c>
      <c r="G13" s="1">
        <v>5.910467117938766</v>
      </c>
      <c r="H13" s="1">
        <v>6.2224382589712102</v>
      </c>
      <c r="I13" s="1">
        <v>6.0694355389165811</v>
      </c>
      <c r="J13" s="1">
        <v>6.2718719519545862</v>
      </c>
      <c r="K13" s="1">
        <v>5.8393420222829517</v>
      </c>
      <c r="L13" s="1">
        <v>5.5192601630376483</v>
      </c>
      <c r="M13" s="1">
        <v>6.0715303471851678</v>
      </c>
      <c r="N13" s="1">
        <v>6.0240023020340647</v>
      </c>
      <c r="O13" s="1">
        <v>5.9979774737868032</v>
      </c>
      <c r="P13" s="1">
        <v>6.4718769362273836</v>
      </c>
      <c r="Q13" s="1"/>
    </row>
    <row r="14" spans="1:17" x14ac:dyDescent="0.25">
      <c r="A14" t="s">
        <v>66</v>
      </c>
      <c r="B14" s="1">
        <v>6.01</v>
      </c>
      <c r="C14" s="1">
        <v>6.1899641577060924</v>
      </c>
      <c r="D14" s="1">
        <v>6.452554744525548</v>
      </c>
      <c r="E14" s="1">
        <v>6.1813822053609107</v>
      </c>
      <c r="F14" s="1">
        <v>5.8430085912892835</v>
      </c>
      <c r="G14" s="1">
        <v>5.6230285927741734</v>
      </c>
      <c r="H14" s="1">
        <v>5.8397003654523303</v>
      </c>
      <c r="I14" s="1">
        <v>5.6683663027716227</v>
      </c>
      <c r="J14" s="1">
        <v>5.5209771866204473</v>
      </c>
      <c r="K14" s="1">
        <v>5.3764943393238855</v>
      </c>
      <c r="L14" s="1">
        <v>5.2375582163959571</v>
      </c>
      <c r="M14" s="1">
        <v>6.137064111750175</v>
      </c>
      <c r="N14" s="1">
        <v>5.8286441987469519</v>
      </c>
      <c r="O14" s="1">
        <v>6.0776853300020601</v>
      </c>
      <c r="P14" s="1">
        <v>6.310094549949488</v>
      </c>
      <c r="Q14" s="1"/>
    </row>
    <row r="15" spans="1:17" x14ac:dyDescent="0.25">
      <c r="A15" t="s">
        <v>67</v>
      </c>
      <c r="B15" s="1">
        <v>6.15</v>
      </c>
      <c r="C15" s="1">
        <v>6.178963893249608</v>
      </c>
      <c r="D15" s="1">
        <v>6.4645669291338574</v>
      </c>
      <c r="E15" s="1">
        <v>6.3804284229738109</v>
      </c>
      <c r="F15" s="1">
        <v>6.0164063205917113</v>
      </c>
      <c r="G15" s="1">
        <v>5.6289211531429464</v>
      </c>
      <c r="H15" s="1">
        <v>5.6448865684987819</v>
      </c>
      <c r="I15" s="1">
        <v>5.7623819827326015</v>
      </c>
      <c r="J15" s="1">
        <v>5.2907488896829857</v>
      </c>
      <c r="K15" s="1">
        <v>5.2345692695710442</v>
      </c>
      <c r="L15" s="1">
        <v>5.1658468712394701</v>
      </c>
      <c r="M15" s="1">
        <v>5.9454284595090794</v>
      </c>
      <c r="N15" s="1">
        <v>5.6692407140082679</v>
      </c>
      <c r="O15" s="1">
        <v>6.5672080585467549</v>
      </c>
      <c r="P15" s="1">
        <v>6.4544431111649576</v>
      </c>
      <c r="Q15" s="1"/>
    </row>
    <row r="16" spans="1:17" x14ac:dyDescent="0.25">
      <c r="A16" t="s">
        <v>6</v>
      </c>
      <c r="B16" s="1">
        <v>6.29</v>
      </c>
      <c r="C16" s="1">
        <v>6.1605723370429253</v>
      </c>
      <c r="D16" s="1">
        <v>6.5279898218829517</v>
      </c>
      <c r="E16" s="1">
        <v>6.3225043465981816</v>
      </c>
      <c r="F16" s="1">
        <v>5.9396104241007839</v>
      </c>
      <c r="G16" s="1">
        <v>5.8524165614580301</v>
      </c>
      <c r="H16" s="1">
        <v>5.8811361168979799</v>
      </c>
      <c r="I16" s="1">
        <v>5.5674286482986028</v>
      </c>
      <c r="J16" s="1">
        <v>5.8600418902523677</v>
      </c>
      <c r="K16" s="1">
        <v>5.1618053928484198</v>
      </c>
      <c r="L16" s="1">
        <v>5.24214458597696</v>
      </c>
      <c r="M16" s="1">
        <v>5.9299081357014867</v>
      </c>
      <c r="N16" s="1">
        <v>5.9066587053203756</v>
      </c>
      <c r="O16" s="1">
        <v>6.0504590515871763</v>
      </c>
      <c r="P16" s="1">
        <v>6.307222632294982</v>
      </c>
      <c r="Q16" s="1"/>
    </row>
    <row r="17" spans="1:17" x14ac:dyDescent="0.25">
      <c r="A17" t="s">
        <v>7</v>
      </c>
      <c r="B17" s="1">
        <v>6.22</v>
      </c>
      <c r="C17" s="1">
        <v>6.1592465753424657</v>
      </c>
      <c r="D17" s="1">
        <v>6.5453350854139289</v>
      </c>
      <c r="E17" s="1">
        <v>6.344098829834464</v>
      </c>
      <c r="F17" s="1">
        <v>5.9360952438810131</v>
      </c>
      <c r="G17" s="1">
        <v>5.6030472352776499</v>
      </c>
      <c r="H17" s="1">
        <v>5.703616091308505</v>
      </c>
      <c r="I17" s="1">
        <v>6.0021183639214302</v>
      </c>
      <c r="J17" s="1">
        <v>5.5626399006959426</v>
      </c>
      <c r="K17" s="1">
        <v>5.3373870484090551</v>
      </c>
      <c r="L17" s="1">
        <v>5.2723978143547967</v>
      </c>
      <c r="M17" s="1">
        <v>6.007482593303811</v>
      </c>
      <c r="N17" s="1">
        <v>5.6904154235339783</v>
      </c>
      <c r="O17" s="1">
        <v>6.7334640831286166</v>
      </c>
      <c r="P17" s="1">
        <v>6.536934643565866</v>
      </c>
      <c r="Q17" s="1"/>
    </row>
    <row r="18" spans="1:17" x14ac:dyDescent="0.25">
      <c r="A18" t="s">
        <v>8</v>
      </c>
      <c r="B18" s="1">
        <v>6</v>
      </c>
      <c r="C18" s="1">
        <v>6.4635627530364372</v>
      </c>
      <c r="D18" s="1">
        <v>6.3343065693430658</v>
      </c>
      <c r="E18" s="1">
        <v>6.2616653558593089</v>
      </c>
      <c r="F18" s="1">
        <v>6.1141773182348373</v>
      </c>
      <c r="G18" s="1">
        <v>5.6797459361596738</v>
      </c>
      <c r="H18" s="1">
        <v>5.8365711742659689</v>
      </c>
      <c r="I18" s="1">
        <v>5.7215245169445215</v>
      </c>
      <c r="J18" s="1">
        <v>5.5192006336668165</v>
      </c>
      <c r="K18" s="1">
        <v>5.5186783229564877</v>
      </c>
      <c r="L18" s="1">
        <v>5.1672786671267614</v>
      </c>
      <c r="M18" s="1">
        <v>6.1153562544060804</v>
      </c>
      <c r="N18" s="1">
        <v>5.8311333043311464</v>
      </c>
      <c r="O18" s="1">
        <v>6.1196592970645289</v>
      </c>
      <c r="P18" s="1">
        <v>6.2984167866982048</v>
      </c>
      <c r="Q18" s="1"/>
    </row>
    <row r="19" spans="1:17" x14ac:dyDescent="0.25">
      <c r="A19" t="s">
        <v>9</v>
      </c>
      <c r="B19" s="1">
        <v>5.8</v>
      </c>
      <c r="C19" s="1">
        <v>6.3017621145374445</v>
      </c>
      <c r="D19" s="1">
        <v>6.6003683241252293</v>
      </c>
      <c r="E19" s="1">
        <v>6.284434413896868</v>
      </c>
      <c r="F19" s="1">
        <v>5.8171508138161681</v>
      </c>
      <c r="G19" s="1">
        <v>5.4816691734810119</v>
      </c>
      <c r="H19" s="1">
        <v>5.932141907345355</v>
      </c>
      <c r="I19" s="1">
        <v>5.6626782184463993</v>
      </c>
      <c r="J19" s="1">
        <v>5.3618513466057971</v>
      </c>
      <c r="K19" s="1">
        <v>5.3622381436006457</v>
      </c>
      <c r="L19" s="1">
        <v>5.3792324291347047</v>
      </c>
      <c r="M19" s="1">
        <v>6.1636560325556031</v>
      </c>
      <c r="N19" s="1">
        <v>5.8857857411561465</v>
      </c>
      <c r="O19" s="1">
        <v>5.935157285327807</v>
      </c>
      <c r="P19" s="1">
        <v>6.3954677622167049</v>
      </c>
      <c r="Q19" s="1"/>
    </row>
    <row r="20" spans="1:17" x14ac:dyDescent="0.25">
      <c r="A20" t="s">
        <v>10</v>
      </c>
      <c r="B20" s="1">
        <v>5.97</v>
      </c>
      <c r="C20" s="1">
        <v>6.2687140115163151</v>
      </c>
      <c r="D20" s="1">
        <v>6.4721362229102164</v>
      </c>
      <c r="E20" s="1">
        <v>6.1952809399825988</v>
      </c>
      <c r="F20" s="1">
        <v>5.8566241362851521</v>
      </c>
      <c r="G20" s="1">
        <v>5.7101953598532598</v>
      </c>
      <c r="H20" s="1">
        <v>5.9269380581734277</v>
      </c>
      <c r="I20" s="1">
        <v>5.9</v>
      </c>
      <c r="J20" s="1"/>
      <c r="K20" s="1"/>
      <c r="L20" s="1"/>
      <c r="N20" s="1"/>
      <c r="O20" s="1">
        <v>5.992781051848957</v>
      </c>
      <c r="P20" s="1">
        <v>6.2404334135246575</v>
      </c>
      <c r="Q20" s="1"/>
    </row>
    <row r="21" spans="1:17" x14ac:dyDescent="0.25">
      <c r="A21" t="s">
        <v>93</v>
      </c>
      <c r="B21" s="1">
        <v>5.82</v>
      </c>
      <c r="C21" s="1">
        <v>6.036328871892926</v>
      </c>
      <c r="D21" s="1">
        <v>6.5737704918032787</v>
      </c>
      <c r="E21" s="1">
        <v>5.9244275402620561</v>
      </c>
      <c r="F21" s="1">
        <v>5.8380870602005048</v>
      </c>
      <c r="G21" s="1">
        <v>5.2728444827612986</v>
      </c>
      <c r="H21" s="1">
        <v>5.6968052840870804</v>
      </c>
      <c r="I21" s="1">
        <v>5.4427603411185137</v>
      </c>
      <c r="L21" s="1"/>
      <c r="N21" s="1"/>
      <c r="O21" s="1">
        <v>5.9648426291121561</v>
      </c>
      <c r="P21" s="1">
        <v>6.4329470901081258</v>
      </c>
      <c r="Q21" s="1"/>
    </row>
    <row r="22" spans="1:17" x14ac:dyDescent="0.25">
      <c r="A22" t="s">
        <v>68</v>
      </c>
      <c r="B22" s="1"/>
      <c r="C22" s="1"/>
      <c r="D22" s="1"/>
      <c r="E22" s="1"/>
      <c r="F22" s="1"/>
      <c r="G22" s="1"/>
      <c r="H22" s="1"/>
      <c r="J22" s="1">
        <v>5.5145462333806394</v>
      </c>
      <c r="K22" s="1">
        <v>5.4502909796314256</v>
      </c>
      <c r="L22" s="1">
        <v>5.3179041756680778</v>
      </c>
      <c r="M22" s="1">
        <v>6.1399401719045166</v>
      </c>
      <c r="N22" s="1">
        <v>5.8804502367559897</v>
      </c>
    </row>
    <row r="23" spans="1:17" x14ac:dyDescent="0.25">
      <c r="A23" t="s">
        <v>11</v>
      </c>
      <c r="B23" s="1">
        <v>5.86</v>
      </c>
      <c r="C23" s="1">
        <v>6.3927125506072855</v>
      </c>
      <c r="D23" s="1">
        <v>6.7093596059113318</v>
      </c>
      <c r="E23" s="1">
        <v>6.1969541829509254</v>
      </c>
      <c r="F23" s="1">
        <v>5.9332529311708182</v>
      </c>
      <c r="G23" s="1">
        <v>5.6766095954583617</v>
      </c>
      <c r="H23" s="1">
        <v>5.9251871960860347</v>
      </c>
      <c r="I23" s="1">
        <v>5.8382930593062818</v>
      </c>
      <c r="J23" s="1">
        <v>5.9094374737347666</v>
      </c>
      <c r="K23" s="1">
        <v>5.3101241249485254</v>
      </c>
      <c r="L23" s="1">
        <v>5.3582143372277518</v>
      </c>
      <c r="M23" s="1">
        <v>6.0519319658016366</v>
      </c>
      <c r="N23" s="1">
        <v>5.840334384482655</v>
      </c>
      <c r="O23" s="1">
        <v>6.5066511298947098</v>
      </c>
      <c r="P23" s="1">
        <v>6.4245101877091848</v>
      </c>
      <c r="Q23" s="1"/>
    </row>
    <row r="24" spans="1:17" x14ac:dyDescent="0.25">
      <c r="A24" t="s">
        <v>12</v>
      </c>
      <c r="B24" s="1">
        <v>6.11</v>
      </c>
      <c r="C24" s="1">
        <v>6.3373313343328324</v>
      </c>
      <c r="D24" s="1">
        <v>6.3562585969738654</v>
      </c>
      <c r="E24" s="1">
        <v>6.4619440007488294</v>
      </c>
      <c r="F24" s="1">
        <v>6.0193246946060706</v>
      </c>
      <c r="G24" s="1">
        <v>5.6282135314252422</v>
      </c>
      <c r="H24" s="1">
        <v>5.5666640366103843</v>
      </c>
      <c r="I24" s="1">
        <v>5.7074266595150807</v>
      </c>
      <c r="J24" s="1">
        <v>5.3756658327263516</v>
      </c>
      <c r="K24" s="1">
        <v>5.2437099799495508</v>
      </c>
      <c r="L24" s="1">
        <v>5.1554138929730788</v>
      </c>
      <c r="M24" s="1">
        <v>5.9171538742118708</v>
      </c>
      <c r="N24" s="1">
        <v>5.6166987274937021</v>
      </c>
      <c r="O24" s="1">
        <v>6.3564103251538002</v>
      </c>
      <c r="P24" s="1">
        <v>6.3815011359884313</v>
      </c>
      <c r="Q24" s="1"/>
    </row>
    <row r="25" spans="1:17" x14ac:dyDescent="0.25">
      <c r="A25" t="s">
        <v>13</v>
      </c>
      <c r="B25" s="1">
        <v>6.33</v>
      </c>
      <c r="C25" s="1">
        <v>6.0762711864406773</v>
      </c>
      <c r="D25" s="1">
        <v>6.4574049803407583</v>
      </c>
      <c r="E25" s="1">
        <v>6.2850684304408908</v>
      </c>
      <c r="F25" s="1">
        <v>5.9033230606039542</v>
      </c>
      <c r="G25" s="1">
        <v>5.5637610852846295</v>
      </c>
      <c r="H25" s="1">
        <v>5.7831927175843703</v>
      </c>
      <c r="I25" s="1">
        <v>5.6591926953325666</v>
      </c>
      <c r="J25" s="1">
        <v>5.4413316080461112</v>
      </c>
      <c r="K25" s="1">
        <v>5.1818433985588088</v>
      </c>
      <c r="L25" s="1">
        <v>5.0067149934099895</v>
      </c>
      <c r="M25" s="1">
        <v>5.851591639653325</v>
      </c>
      <c r="N25" s="1">
        <v>5.6952923580941537</v>
      </c>
      <c r="O25" s="1">
        <v>6.7361999596719571</v>
      </c>
      <c r="P25" s="1">
        <v>6.5572415176895325</v>
      </c>
      <c r="Q25" s="1"/>
    </row>
    <row r="26" spans="1:17" x14ac:dyDescent="0.25">
      <c r="A26" t="s">
        <v>14</v>
      </c>
      <c r="B26" s="1">
        <v>6.38</v>
      </c>
      <c r="C26" s="1">
        <v>7.0878186968838524</v>
      </c>
      <c r="D26" s="1">
        <v>6.3328197226502319</v>
      </c>
      <c r="E26" s="1">
        <v>7.0268905194083144</v>
      </c>
      <c r="F26" s="1">
        <v>6.7176739525270852</v>
      </c>
      <c r="G26" s="1">
        <v>6.2096525033741479</v>
      </c>
      <c r="H26" s="1">
        <v>6.5529442784320615</v>
      </c>
      <c r="I26" s="1">
        <v>5.8152945691805797</v>
      </c>
      <c r="J26" s="1">
        <v>6.2739004107804819</v>
      </c>
      <c r="K26" s="1">
        <v>6.2593485940150337</v>
      </c>
      <c r="L26" s="1">
        <v>5.7224035285508004</v>
      </c>
      <c r="M26" s="1">
        <v>6.1344504927598109</v>
      </c>
      <c r="N26" s="1">
        <v>6.2663195266272194</v>
      </c>
      <c r="O26" s="1">
        <v>5.9608380132972467</v>
      </c>
      <c r="P26" s="1">
        <v>6.6058839119325423</v>
      </c>
      <c r="Q26" s="1"/>
    </row>
    <row r="27" spans="1:17" x14ac:dyDescent="0.25">
      <c r="A27" t="s">
        <v>15</v>
      </c>
      <c r="B27" s="1">
        <v>6.01</v>
      </c>
      <c r="C27" s="1">
        <v>6.2701252236135963</v>
      </c>
      <c r="D27" s="1">
        <v>6.237442922374429</v>
      </c>
      <c r="E27" s="1">
        <v>6.0755021207691593</v>
      </c>
      <c r="F27" s="1">
        <v>5.8486915728878515</v>
      </c>
      <c r="G27" s="1">
        <v>5.3991842331967854</v>
      </c>
      <c r="H27" s="1">
        <v>5.80719683175528</v>
      </c>
      <c r="I27" s="1">
        <v>5.6786304267275982</v>
      </c>
      <c r="J27" s="1">
        <v>5.3247725246817037</v>
      </c>
      <c r="K27" s="1">
        <v>5.1051956612394793</v>
      </c>
      <c r="L27" s="1">
        <v>5.2993199830464617</v>
      </c>
      <c r="M27" s="1">
        <v>6.1118325252428276</v>
      </c>
      <c r="N27" s="1">
        <v>5.6960223122385276</v>
      </c>
      <c r="O27" s="1">
        <v>6.5078739830623942</v>
      </c>
      <c r="P27" s="1">
        <v>6.4273279297088619</v>
      </c>
      <c r="Q27" s="1"/>
    </row>
    <row r="28" spans="1:17" x14ac:dyDescent="0.25">
      <c r="A28" t="s">
        <v>16</v>
      </c>
      <c r="B28" s="1">
        <v>6.09</v>
      </c>
      <c r="C28" s="1">
        <v>6.1959706959706971</v>
      </c>
      <c r="D28" s="1">
        <v>6.4906914893617023</v>
      </c>
      <c r="E28" s="1">
        <v>6.2287990495824461</v>
      </c>
      <c r="F28" s="1">
        <v>5.9791776360568241</v>
      </c>
      <c r="G28" s="1">
        <v>5.5193553648613145</v>
      </c>
      <c r="H28" s="1">
        <v>5.6402764541203787</v>
      </c>
      <c r="I28" s="1">
        <v>5.8137059921701937</v>
      </c>
      <c r="J28" s="1">
        <v>5.5161802007788232</v>
      </c>
      <c r="K28" s="1">
        <v>5.2853804544272727</v>
      </c>
      <c r="L28" s="1">
        <v>5.0975226613844757</v>
      </c>
      <c r="M28" s="1">
        <v>6.0732271801518243</v>
      </c>
      <c r="N28" s="1">
        <v>5.7834447786220391</v>
      </c>
      <c r="O28" s="1">
        <v>6.1737016622031708</v>
      </c>
      <c r="P28" s="1">
        <v>6.3151156271021414</v>
      </c>
      <c r="Q28" s="1"/>
    </row>
    <row r="29" spans="1:17" x14ac:dyDescent="0.25">
      <c r="A29" t="s">
        <v>17</v>
      </c>
      <c r="B29" s="1">
        <v>6.17</v>
      </c>
      <c r="C29" s="1">
        <v>6.1869158878504669</v>
      </c>
      <c r="D29" s="1">
        <v>6.4464023494860507</v>
      </c>
      <c r="E29" s="1">
        <v>6.5286849226860193</v>
      </c>
      <c r="F29" s="1">
        <v>5.8881637604688901</v>
      </c>
      <c r="G29" s="1">
        <v>5.7314315478074702</v>
      </c>
      <c r="H29" s="1">
        <v>5.8780371589762259</v>
      </c>
      <c r="I29" s="1">
        <v>5.6592487397890014</v>
      </c>
      <c r="J29" s="1">
        <v>5.522400991748758</v>
      </c>
      <c r="K29" s="1">
        <v>5.4195224768322685</v>
      </c>
      <c r="L29" s="1">
        <v>5.270998166099031</v>
      </c>
      <c r="M29" s="1">
        <v>6.1393238025442178</v>
      </c>
      <c r="N29" s="1">
        <v>5.8646419954830318</v>
      </c>
      <c r="O29" s="1">
        <v>5.9926606643066274</v>
      </c>
      <c r="P29" s="1">
        <v>6.2924236433919445</v>
      </c>
      <c r="Q29" s="1"/>
    </row>
    <row r="30" spans="1:17" x14ac:dyDescent="0.25">
      <c r="A30" t="s">
        <v>18</v>
      </c>
      <c r="B30" s="1">
        <v>6.09</v>
      </c>
      <c r="C30" s="1">
        <v>6.4112318840579716</v>
      </c>
      <c r="D30" s="1">
        <v>6.6963276836158201</v>
      </c>
      <c r="E30" s="1">
        <v>6.4487621972582732</v>
      </c>
      <c r="F30" s="1">
        <v>6.1246136681329109</v>
      </c>
      <c r="G30" s="1">
        <v>6.0428771623169206</v>
      </c>
      <c r="H30" s="1">
        <v>6.0802133831746596</v>
      </c>
      <c r="I30" s="1">
        <v>5.6089806168525396</v>
      </c>
      <c r="J30" s="1">
        <v>5.6239460492107041</v>
      </c>
      <c r="K30" s="1">
        <v>5.5071149865489621</v>
      </c>
      <c r="L30" s="1">
        <v>5.305003839106889</v>
      </c>
      <c r="M30" s="1">
        <v>5.9440893614479409</v>
      </c>
      <c r="N30" s="1">
        <v>5.9326889557119973</v>
      </c>
      <c r="O30" s="1">
        <v>6.352523382946889</v>
      </c>
      <c r="P30" s="1">
        <v>6.490363068860864</v>
      </c>
      <c r="Q30" s="1"/>
    </row>
    <row r="31" spans="1:17" x14ac:dyDescent="0.25">
      <c r="A31" t="s">
        <v>19</v>
      </c>
      <c r="B31" s="1">
        <v>5.95</v>
      </c>
      <c r="C31" s="1">
        <v>6.4592592592592597</v>
      </c>
      <c r="D31" s="1">
        <v>6.5466237942122181</v>
      </c>
      <c r="E31" s="1">
        <v>6.2622962023586233</v>
      </c>
      <c r="F31" s="1">
        <v>6.1896992732054192</v>
      </c>
      <c r="G31" s="1">
        <v>5.9698427274184835</v>
      </c>
      <c r="H31" s="1">
        <v>6.1090502173676242</v>
      </c>
      <c r="I31" s="1">
        <v>6.1060085063719471</v>
      </c>
      <c r="J31" s="1">
        <v>5.9131868625600941</v>
      </c>
      <c r="K31" s="1">
        <v>5.8587198874277853</v>
      </c>
      <c r="L31" s="1">
        <v>5.3248275594822898</v>
      </c>
      <c r="M31" s="1">
        <v>6.1337399742851888</v>
      </c>
      <c r="N31" s="1">
        <v>5.6409382908312242</v>
      </c>
      <c r="O31" s="1">
        <v>6.1618988814732756</v>
      </c>
      <c r="P31" s="1">
        <v>6.3653859078610209</v>
      </c>
      <c r="Q31" s="1"/>
    </row>
    <row r="32" spans="1:17" x14ac:dyDescent="0.25">
      <c r="A32" t="s">
        <v>20</v>
      </c>
      <c r="B32" s="1"/>
      <c r="C32" s="1"/>
      <c r="D32" s="1"/>
      <c r="E32" s="1"/>
      <c r="F32" s="1"/>
      <c r="G32" s="1"/>
      <c r="H32" s="1"/>
      <c r="I32" s="1"/>
      <c r="J32" s="1">
        <v>5.4341331601470539</v>
      </c>
      <c r="K32" s="1">
        <v>5.0047120961060489</v>
      </c>
      <c r="L32" s="1">
        <v>5.1415739406168912</v>
      </c>
      <c r="M32" s="1">
        <v>6.2150593219270487</v>
      </c>
      <c r="N32" s="1">
        <v>5.8697466053460223</v>
      </c>
      <c r="O32" s="1">
        <v>6.4407548345870227</v>
      </c>
      <c r="P32" s="1">
        <v>6.588132021931183</v>
      </c>
      <c r="Q32" s="1"/>
    </row>
    <row r="33" spans="1:17" x14ac:dyDescent="0.25">
      <c r="A33" t="s">
        <v>21</v>
      </c>
      <c r="B33" s="1"/>
      <c r="C33" s="1"/>
      <c r="D33" s="1"/>
      <c r="E33" s="1"/>
      <c r="F33" s="1"/>
      <c r="G33" s="1"/>
      <c r="H33" s="1"/>
      <c r="I33" s="1"/>
      <c r="J33" s="1">
        <v>5.5803540043768658</v>
      </c>
      <c r="K33" s="1">
        <v>5.1906878802058953</v>
      </c>
      <c r="L33" s="1">
        <v>5.3440443669932192</v>
      </c>
      <c r="M33" s="1">
        <v>5.9643871480498838</v>
      </c>
      <c r="N33" s="1">
        <v>5.3950678583250582</v>
      </c>
      <c r="O33" s="1">
        <v>6.5253319313889948</v>
      </c>
      <c r="P33" s="1">
        <v>6.4846796785638974</v>
      </c>
      <c r="Q33" s="1"/>
    </row>
    <row r="34" spans="1:17" x14ac:dyDescent="0.25">
      <c r="A34" t="s">
        <v>22</v>
      </c>
      <c r="B34" s="1"/>
      <c r="C34" s="1"/>
      <c r="D34" s="1"/>
      <c r="E34" s="1"/>
      <c r="F34" s="1"/>
      <c r="G34" s="1"/>
      <c r="H34" s="1"/>
      <c r="I34" s="1"/>
      <c r="J34" s="1">
        <v>5.4691350342252649</v>
      </c>
      <c r="K34" s="1">
        <v>5.3288924198904031</v>
      </c>
      <c r="L34" s="1">
        <v>5.209268920388233</v>
      </c>
      <c r="M34" s="1">
        <v>6.1824436267243348</v>
      </c>
      <c r="N34" s="1">
        <v>5.9922452672802597</v>
      </c>
      <c r="O34" s="1">
        <v>6.026017815832863</v>
      </c>
      <c r="P34" s="1">
        <v>6.3663017384124192</v>
      </c>
      <c r="Q34" s="1"/>
    </row>
    <row r="35" spans="1:17" x14ac:dyDescent="0.25">
      <c r="A35" t="s">
        <v>23</v>
      </c>
      <c r="B35" s="1"/>
      <c r="C35" s="1"/>
      <c r="D35" s="1"/>
      <c r="E35" s="1"/>
      <c r="F35" s="1"/>
      <c r="G35" s="1"/>
      <c r="H35" s="1"/>
      <c r="I35" s="1"/>
      <c r="J35" s="1">
        <v>5.2632751274637029</v>
      </c>
      <c r="K35" s="1">
        <v>5.5334077551958494</v>
      </c>
      <c r="L35" s="1">
        <v>5.3566674854088445</v>
      </c>
      <c r="M35" s="1">
        <v>5.9749161651380236</v>
      </c>
      <c r="N35" s="1">
        <v>5.6502860879516108</v>
      </c>
      <c r="O35" s="1">
        <v>6.3484625123613068</v>
      </c>
      <c r="P35" s="1">
        <v>6.3401345960141304</v>
      </c>
      <c r="Q35" s="1"/>
    </row>
    <row r="36" spans="1:17" x14ac:dyDescent="0.25">
      <c r="A36" t="s">
        <v>24</v>
      </c>
      <c r="B36" s="1"/>
      <c r="C36" s="1"/>
      <c r="D36" s="1"/>
      <c r="E36" s="1"/>
      <c r="F36" s="1"/>
      <c r="G36" s="1"/>
      <c r="H36" s="1"/>
      <c r="I36" s="1"/>
      <c r="J36" s="1">
        <v>5.7672630736780857</v>
      </c>
      <c r="K36" s="1">
        <v>5.2625016770269664</v>
      </c>
      <c r="L36" s="1">
        <v>5.0708243727598559</v>
      </c>
      <c r="M36" s="1">
        <v>5.816785604833413</v>
      </c>
      <c r="N36" s="1">
        <v>5.9177650340658081</v>
      </c>
      <c r="O36" s="1">
        <v>6.2701613753325853</v>
      </c>
      <c r="P36" s="1">
        <v>6.3600076006248729</v>
      </c>
      <c r="Q36" s="1"/>
    </row>
    <row r="37" spans="1:17" x14ac:dyDescent="0.25">
      <c r="A37" t="s">
        <v>25</v>
      </c>
      <c r="B37" s="1"/>
      <c r="C37" s="1"/>
      <c r="D37" s="1"/>
      <c r="E37" s="1"/>
      <c r="F37" s="1"/>
      <c r="G37" s="1"/>
      <c r="H37" s="1"/>
      <c r="I37" s="1"/>
      <c r="J37" s="1">
        <v>5.4789365682901812</v>
      </c>
      <c r="K37" s="1">
        <v>5.4634512698863391</v>
      </c>
      <c r="L37" s="1">
        <v>5.1620591528749449</v>
      </c>
      <c r="M37" s="1">
        <v>5.9752836094810293</v>
      </c>
      <c r="N37" s="1">
        <v>5.7749991991714102</v>
      </c>
      <c r="O37" s="1">
        <v>6.1252677626435625</v>
      </c>
      <c r="P37" s="1">
        <v>6.4571975398884929</v>
      </c>
      <c r="Q37" s="1"/>
    </row>
    <row r="38" spans="1:17" x14ac:dyDescent="0.25">
      <c r="A38" t="s">
        <v>26</v>
      </c>
      <c r="B38" s="1"/>
      <c r="C38" s="1"/>
      <c r="D38" s="1"/>
      <c r="E38" s="1"/>
      <c r="F38" s="1"/>
      <c r="G38" s="1"/>
      <c r="H38" s="1"/>
      <c r="I38" s="1"/>
      <c r="J38" s="1">
        <v>5.4722455511167603</v>
      </c>
      <c r="K38" s="1">
        <v>5.4145955732919484</v>
      </c>
      <c r="L38" s="1">
        <v>5.4258199352520942</v>
      </c>
      <c r="M38" s="1">
        <v>6.3065262513185205</v>
      </c>
      <c r="N38" s="1">
        <v>5.9106102372338771</v>
      </c>
      <c r="O38" s="1">
        <v>6.3715746192593086</v>
      </c>
      <c r="P38" s="1">
        <v>6.3478915328991707</v>
      </c>
      <c r="Q38" s="1"/>
    </row>
    <row r="39" spans="1:17" x14ac:dyDescent="0.25">
      <c r="A39" t="s">
        <v>27</v>
      </c>
      <c r="J39" s="1">
        <v>5.4538254076508155</v>
      </c>
      <c r="K39" s="1">
        <v>5.2318232746873399</v>
      </c>
      <c r="L39" s="1">
        <v>5.0691418887690656</v>
      </c>
      <c r="M39" s="1">
        <v>6.101074080562781</v>
      </c>
      <c r="N39" s="1">
        <v>5.800337339236771</v>
      </c>
      <c r="O39" s="1">
        <v>5.9581727755811924</v>
      </c>
      <c r="P39" s="1">
        <v>6.1788624313313809</v>
      </c>
      <c r="Q39" s="1"/>
    </row>
    <row r="40" spans="1:17" x14ac:dyDescent="0.25">
      <c r="A40" t="s">
        <v>28</v>
      </c>
      <c r="J40" s="1">
        <v>5.5361200934159713</v>
      </c>
      <c r="K40" s="1">
        <v>5.7925100078566354</v>
      </c>
      <c r="L40" s="1">
        <v>5.1922815408782919</v>
      </c>
      <c r="M40" s="1">
        <v>6.1669766851973193</v>
      </c>
      <c r="N40" s="1">
        <v>6.0121708551333732</v>
      </c>
      <c r="O40" s="1">
        <v>6.0617284341138991</v>
      </c>
      <c r="P40" s="1">
        <v>6.3572188147238746</v>
      </c>
      <c r="Q40" s="1"/>
    </row>
    <row r="41" spans="1:17" x14ac:dyDescent="0.25">
      <c r="A41" t="s">
        <v>29</v>
      </c>
      <c r="J41" s="1">
        <v>5.9369121805497675</v>
      </c>
      <c r="K41" s="1">
        <v>5.8650979088660558</v>
      </c>
      <c r="L41" s="1">
        <v>5.3640486652803512</v>
      </c>
      <c r="M41" s="1">
        <v>6.1337399742851888</v>
      </c>
      <c r="N41" s="1">
        <v>5.6409382908312242</v>
      </c>
      <c r="O41" s="1">
        <v>6.1618988814732756</v>
      </c>
      <c r="P41" s="1">
        <v>6.3653859078610209</v>
      </c>
      <c r="Q41" s="1"/>
    </row>
    <row r="42" spans="1:17" x14ac:dyDescent="0.25">
      <c r="A42" t="s">
        <v>30</v>
      </c>
      <c r="J42" s="1">
        <v>5.7732453997720228</v>
      </c>
      <c r="K42" s="1">
        <v>5.4605436430044474</v>
      </c>
      <c r="L42" s="1">
        <v>5.381415007117595</v>
      </c>
      <c r="M42" s="1">
        <v>6.1118780212116111</v>
      </c>
      <c r="N42" s="1">
        <v>5.8415463651235555</v>
      </c>
      <c r="O42" s="1">
        <v>6.0900419809423649</v>
      </c>
      <c r="P42" s="1">
        <v>6.2995661357473072</v>
      </c>
      <c r="Q42" s="1"/>
    </row>
    <row r="43" spans="1:17" x14ac:dyDescent="0.25">
      <c r="A43" t="s">
        <v>31</v>
      </c>
      <c r="J43" s="1">
        <v>5.2103004933472867</v>
      </c>
      <c r="K43" s="1">
        <v>5.1072679382905442</v>
      </c>
      <c r="L43" s="1">
        <v>5.1200394306453783</v>
      </c>
      <c r="M43" s="1">
        <v>6.1560841845478844</v>
      </c>
      <c r="N43" s="1">
        <v>6.0555272817836299</v>
      </c>
      <c r="O43" s="1">
        <v>6.2618435955835663</v>
      </c>
      <c r="P43" s="1">
        <v>6.4498035940704117</v>
      </c>
    </row>
    <row r="44" spans="1:17" x14ac:dyDescent="0.25">
      <c r="A44" t="s">
        <v>32</v>
      </c>
      <c r="J44" s="1">
        <v>5.5579702211517406</v>
      </c>
      <c r="K44" s="1">
        <v>5.2599637083470805</v>
      </c>
      <c r="L44" s="1">
        <v>5.2000625629974637</v>
      </c>
      <c r="M44" s="1">
        <v>5.932478656247393</v>
      </c>
      <c r="N44" s="1">
        <v>6.1205029218372431</v>
      </c>
      <c r="O44" s="1">
        <v>6.071281058152624</v>
      </c>
      <c r="P44" s="1">
        <v>6.0818732735570817</v>
      </c>
    </row>
    <row r="45" spans="1:17" x14ac:dyDescent="0.25">
      <c r="A45" t="s">
        <v>33</v>
      </c>
      <c r="J45" s="1">
        <v>5.5452846721493199</v>
      </c>
      <c r="K45" s="1">
        <v>5.4306429131967615</v>
      </c>
      <c r="L45" s="1">
        <v>5.3838473607408135</v>
      </c>
      <c r="M45" s="1">
        <v>6.0689170828437149</v>
      </c>
      <c r="N45" s="1">
        <v>5.5365572745851273</v>
      </c>
      <c r="O45" s="1">
        <v>6.1065091461152123</v>
      </c>
      <c r="P45" s="1">
        <v>6.4186376718453753</v>
      </c>
    </row>
    <row r="46" spans="1:17" x14ac:dyDescent="0.25">
      <c r="A46" t="s">
        <v>34</v>
      </c>
      <c r="J46" s="1">
        <v>5.3704528582034143</v>
      </c>
      <c r="K46" s="1">
        <v>5.1632508311784262</v>
      </c>
      <c r="L46" s="1">
        <v>5.1527177747793464</v>
      </c>
      <c r="M46" s="1">
        <v>5.8744264530818375</v>
      </c>
      <c r="N46" s="1">
        <v>5.7642801602966678</v>
      </c>
      <c r="O46" s="1">
        <v>6.379175884374062</v>
      </c>
      <c r="P46" s="1">
        <v>6.4506555848140446</v>
      </c>
    </row>
    <row r="47" spans="1:17" x14ac:dyDescent="0.25">
      <c r="A47" t="s">
        <v>69</v>
      </c>
      <c r="B47" s="1">
        <v>5.69</v>
      </c>
      <c r="C47" s="1">
        <v>6.149</v>
      </c>
      <c r="D47" s="1">
        <v>6.7752247752247747</v>
      </c>
      <c r="E47" s="1">
        <v>5.6747421554311215</v>
      </c>
      <c r="F47" s="1">
        <v>4.836298337927003</v>
      </c>
      <c r="G47" s="1">
        <v>4.8945526830900929</v>
      </c>
      <c r="H47" s="1">
        <v>4.3923686527737011</v>
      </c>
      <c r="I47" s="1">
        <v>5.3343495029902792</v>
      </c>
      <c r="J47" s="1">
        <v>4.7542009660521121</v>
      </c>
      <c r="K47" s="1">
        <v>4.743831922084957</v>
      </c>
      <c r="L47" s="1">
        <v>5.2529033072456457</v>
      </c>
      <c r="M47" s="1">
        <v>6.441793947714662</v>
      </c>
      <c r="N47" s="1"/>
      <c r="O47" s="1">
        <v>6.8995643023837703</v>
      </c>
      <c r="P47" s="1">
        <v>6.0208870447870231</v>
      </c>
      <c r="Q47" s="1"/>
    </row>
    <row r="48" spans="1:17" x14ac:dyDescent="0.25">
      <c r="A48" t="s">
        <v>70</v>
      </c>
      <c r="B48" s="1">
        <v>6.05</v>
      </c>
      <c r="C48" s="1">
        <v>6.2829999999999995</v>
      </c>
      <c r="D48" s="1">
        <v>6.4049999999999994</v>
      </c>
      <c r="E48" s="1">
        <v>6.2205141227820508</v>
      </c>
      <c r="F48" s="1">
        <v>5.8117291896730858</v>
      </c>
      <c r="G48" s="1">
        <v>5.4165635214038002</v>
      </c>
      <c r="H48" s="1">
        <v>5.4578208143588718</v>
      </c>
      <c r="I48" s="1">
        <v>5.777419402541196</v>
      </c>
      <c r="J48" s="1">
        <v>5.4705752348446408</v>
      </c>
      <c r="K48" s="1">
        <v>5.1648148963078757</v>
      </c>
      <c r="L48" s="1">
        <v>5.286691122834096</v>
      </c>
      <c r="M48" s="1">
        <v>6.4860352004814175</v>
      </c>
      <c r="N48" s="1"/>
      <c r="O48" s="1">
        <v>6.6356165425409595</v>
      </c>
      <c r="P48" s="1">
        <v>6.5967770575412201</v>
      </c>
      <c r="Q48" s="1"/>
    </row>
    <row r="49" spans="1:17" x14ac:dyDescent="0.25">
      <c r="A49" t="s">
        <v>71</v>
      </c>
      <c r="B49" s="1">
        <v>6.27</v>
      </c>
      <c r="C49" s="1">
        <v>6.3629999999999995</v>
      </c>
      <c r="D49" s="1">
        <v>6.5984015984015976</v>
      </c>
      <c r="E49" s="1">
        <v>6.4118527531985787</v>
      </c>
      <c r="F49" s="1">
        <v>6.2998486028804859</v>
      </c>
      <c r="G49" s="1">
        <v>5.9449742704567488</v>
      </c>
      <c r="H49" s="1">
        <v>6.1342103165112016</v>
      </c>
      <c r="I49" s="1">
        <v>5.859809762555888</v>
      </c>
      <c r="J49" s="1">
        <v>5.7107825034976329</v>
      </c>
      <c r="K49" s="1">
        <v>5.6238102739402347</v>
      </c>
      <c r="L49" s="1">
        <v>5.21679551897466</v>
      </c>
      <c r="M49" s="1">
        <v>5.7883037729605311</v>
      </c>
      <c r="N49" s="1"/>
      <c r="O49" s="1">
        <v>6.056418863588247</v>
      </c>
      <c r="P49" s="1">
        <v>6.4346993124303964</v>
      </c>
      <c r="Q49" s="1"/>
    </row>
    <row r="50" spans="1:17" x14ac:dyDescent="0.25">
      <c r="A50" t="s">
        <v>72</v>
      </c>
      <c r="B50" s="1">
        <v>5.93</v>
      </c>
      <c r="C50" s="1">
        <v>6.1689999999999996</v>
      </c>
      <c r="D50" s="1">
        <v>5.9479999999999995</v>
      </c>
      <c r="E50" s="1">
        <v>6.3664390350607363</v>
      </c>
      <c r="F50" s="1">
        <v>5.8652348527288369</v>
      </c>
      <c r="G50" s="1">
        <v>5.4916659810777455</v>
      </c>
      <c r="H50" s="1">
        <v>6.2207536910786718</v>
      </c>
      <c r="I50" s="1">
        <v>5.2378738625374295</v>
      </c>
      <c r="J50" s="1">
        <v>5.6165820491601623</v>
      </c>
      <c r="K50" s="1">
        <v>5.6504015410494342</v>
      </c>
      <c r="L50" s="1">
        <v>5.3156125622930528</v>
      </c>
      <c r="M50" s="1">
        <v>5.3418409352873377</v>
      </c>
      <c r="N50" s="1"/>
      <c r="O50" s="1">
        <v>6.0463445913141465</v>
      </c>
      <c r="P50" s="1">
        <v>6.0504427004476753</v>
      </c>
      <c r="Q50" s="1"/>
    </row>
    <row r="51" spans="1:17" x14ac:dyDescent="0.25">
      <c r="L51" s="1"/>
      <c r="M51" s="1"/>
      <c r="N51" s="1"/>
    </row>
    <row r="52" spans="1:17" x14ac:dyDescent="0.25">
      <c r="L52" s="1"/>
      <c r="M52" s="1"/>
      <c r="N52" s="1"/>
    </row>
    <row r="53" spans="1:17" x14ac:dyDescent="0.25">
      <c r="N53" s="1"/>
    </row>
    <row r="54" spans="1:17" x14ac:dyDescent="0.25">
      <c r="N54" s="1"/>
    </row>
    <row r="55" spans="1:17" x14ac:dyDescent="0.25">
      <c r="N55" s="1"/>
    </row>
    <row r="56" spans="1:17" x14ac:dyDescent="0.25">
      <c r="N56" s="1"/>
    </row>
    <row r="57" spans="1:17" x14ac:dyDescent="0.25">
      <c r="N57" s="1"/>
    </row>
    <row r="58" spans="1:17" x14ac:dyDescent="0.25">
      <c r="N58" s="1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workbookViewId="0">
      <selection activeCell="A27" sqref="A27:XFD31"/>
    </sheetView>
  </sheetViews>
  <sheetFormatPr defaultRowHeight="15" x14ac:dyDescent="0.25"/>
  <cols>
    <col min="1" max="1" width="34.5703125" customWidth="1"/>
  </cols>
  <sheetData>
    <row r="1" spans="1:15" ht="30" x14ac:dyDescent="0.25">
      <c r="A1" t="s">
        <v>87</v>
      </c>
      <c r="B1" s="2">
        <v>2010</v>
      </c>
      <c r="C1" s="2">
        <v>2011</v>
      </c>
      <c r="D1" s="2">
        <v>2012</v>
      </c>
      <c r="E1" s="2">
        <v>2013</v>
      </c>
      <c r="F1" s="2">
        <v>2014</v>
      </c>
      <c r="G1" s="2">
        <v>2015</v>
      </c>
      <c r="H1" s="2">
        <v>2016</v>
      </c>
      <c r="I1" s="2">
        <v>2017</v>
      </c>
      <c r="J1" s="2">
        <v>2018</v>
      </c>
      <c r="K1" s="2">
        <v>2019</v>
      </c>
      <c r="L1" s="2" t="s">
        <v>208</v>
      </c>
      <c r="M1" s="2"/>
      <c r="N1" s="2">
        <v>2021</v>
      </c>
      <c r="O1" s="2">
        <v>2022</v>
      </c>
    </row>
    <row r="2" spans="1:15" x14ac:dyDescent="0.25">
      <c r="A2" s="7" t="s">
        <v>88</v>
      </c>
      <c r="B2" s="1">
        <v>10.333399999999999</v>
      </c>
      <c r="C2" s="1">
        <v>9.3095999999999997</v>
      </c>
      <c r="D2" s="1">
        <v>8.9472640124853573</v>
      </c>
      <c r="E2" s="1">
        <v>7.4016987923741189</v>
      </c>
      <c r="F2" s="1">
        <v>8.9886267011177381</v>
      </c>
      <c r="G2" s="1">
        <v>3.6352386778282142</v>
      </c>
      <c r="H2" s="1">
        <v>6.0720443636702548</v>
      </c>
      <c r="I2" s="1">
        <v>10.873475567968343</v>
      </c>
      <c r="J2" s="1">
        <v>6.8148284887944603</v>
      </c>
      <c r="K2" s="1">
        <v>4.0531817521049334</v>
      </c>
      <c r="L2" s="1">
        <v>2.4770525873596312</v>
      </c>
      <c r="M2" s="1"/>
      <c r="N2" s="1">
        <v>3.2833961003813892</v>
      </c>
      <c r="O2" s="1">
        <v>1.8916318139822192</v>
      </c>
    </row>
    <row r="3" spans="1:15" x14ac:dyDescent="0.25">
      <c r="A3" s="7" t="s">
        <v>89</v>
      </c>
      <c r="B3" s="1">
        <v>34.811700000000002</v>
      </c>
      <c r="C3" s="1">
        <v>33.876599999999996</v>
      </c>
      <c r="D3" s="1">
        <v>30.211019678762135</v>
      </c>
      <c r="E3" s="1">
        <v>30.702556584569621</v>
      </c>
      <c r="F3" s="1">
        <v>28.041762733740345</v>
      </c>
      <c r="G3" s="1">
        <v>32.017668968996858</v>
      </c>
      <c r="H3" s="1">
        <v>28.752546384134526</v>
      </c>
      <c r="I3" s="1">
        <v>26.321214740328529</v>
      </c>
      <c r="J3" s="1">
        <v>29.976139069083647</v>
      </c>
      <c r="K3" s="1">
        <v>24.96278187419891</v>
      </c>
      <c r="L3" s="1">
        <v>34.612843526270851</v>
      </c>
      <c r="M3" s="1"/>
      <c r="N3" s="1">
        <v>22.970645842656214</v>
      </c>
      <c r="O3" s="1">
        <v>15.820348102935604</v>
      </c>
    </row>
    <row r="4" spans="1:15" x14ac:dyDescent="0.25">
      <c r="A4" s="7" t="s">
        <v>90</v>
      </c>
      <c r="B4" s="1">
        <v>31.000200000000003</v>
      </c>
      <c r="C4" s="1">
        <v>31.980200000000004</v>
      </c>
      <c r="D4" s="1">
        <v>33.80508748723107</v>
      </c>
      <c r="E4" s="1">
        <v>36.26408903720008</v>
      </c>
      <c r="F4" s="1">
        <v>32.776411825860201</v>
      </c>
      <c r="G4" s="1">
        <v>24.691749369730921</v>
      </c>
      <c r="H4" s="1">
        <v>29.334553267693209</v>
      </c>
      <c r="I4" s="1">
        <v>26.314442174380677</v>
      </c>
      <c r="J4" s="1">
        <v>24.494484340242831</v>
      </c>
      <c r="K4" s="1">
        <v>30.510688659152841</v>
      </c>
      <c r="L4" s="1">
        <v>28.337653004703462</v>
      </c>
      <c r="M4" s="1"/>
      <c r="N4" s="1">
        <v>27.456139109790129</v>
      </c>
      <c r="O4" s="1">
        <v>40.913607646534025</v>
      </c>
    </row>
    <row r="5" spans="1:15" x14ac:dyDescent="0.25">
      <c r="A5" s="7" t="s">
        <v>91</v>
      </c>
      <c r="B5" s="1">
        <v>8.5547000000000004</v>
      </c>
      <c r="C5" s="1">
        <v>11.1198</v>
      </c>
      <c r="D5" s="1">
        <v>10.570368839943271</v>
      </c>
      <c r="E5" s="1">
        <v>16.641670706902755</v>
      </c>
      <c r="F5" s="1">
        <v>10.478588943773907</v>
      </c>
      <c r="G5" s="1">
        <v>2.4408190117842588</v>
      </c>
      <c r="H5" s="1">
        <v>6.8468607910100996</v>
      </c>
      <c r="I5" s="1">
        <v>5.3933409551575506</v>
      </c>
      <c r="J5" s="1">
        <v>4.1684423621394195</v>
      </c>
      <c r="K5" s="1">
        <v>2.4578258332652125</v>
      </c>
      <c r="L5" s="1">
        <v>5.99834284785004</v>
      </c>
      <c r="M5" s="1"/>
      <c r="N5" s="1">
        <v>10.739328886074924</v>
      </c>
      <c r="O5" s="1">
        <v>21.09954087881459</v>
      </c>
    </row>
    <row r="6" spans="1:15" x14ac:dyDescent="0.25">
      <c r="A6" s="7" t="s">
        <v>92</v>
      </c>
      <c r="B6" s="1">
        <v>15.3</v>
      </c>
      <c r="C6" s="1">
        <v>13.799999999999997</v>
      </c>
      <c r="D6" s="1">
        <v>16.466259981578162</v>
      </c>
      <c r="E6" s="1">
        <v>8.989984878953436</v>
      </c>
      <c r="F6" s="1">
        <v>19.714609795507805</v>
      </c>
      <c r="G6" s="1">
        <v>37.214523971659744</v>
      </c>
      <c r="H6" s="1">
        <v>28.993995193491905</v>
      </c>
      <c r="I6" s="1">
        <v>31.097526562164902</v>
      </c>
      <c r="J6" s="1">
        <v>34.546105739739644</v>
      </c>
      <c r="K6" s="1">
        <v>38.015521881278104</v>
      </c>
      <c r="L6" s="1">
        <v>28.574108033816017</v>
      </c>
      <c r="M6" s="1"/>
      <c r="N6" s="1">
        <v>35.550490061097335</v>
      </c>
      <c r="O6" s="1">
        <v>20.274871557733128</v>
      </c>
    </row>
    <row r="7" spans="1:15" x14ac:dyDescent="0.25">
      <c r="A7" s="7"/>
      <c r="B7" s="1">
        <f>SUM(B2:B6)</f>
        <v>100</v>
      </c>
      <c r="C7" s="1">
        <f t="shared" ref="C7:O7" si="0">SUM(C2:C6)</f>
        <v>100.08620000000001</v>
      </c>
      <c r="D7" s="1">
        <f t="shared" si="0"/>
        <v>99.999999999999986</v>
      </c>
      <c r="E7" s="1">
        <f t="shared" si="0"/>
        <v>100.00000000000001</v>
      </c>
      <c r="F7" s="1">
        <f t="shared" si="0"/>
        <v>100</v>
      </c>
      <c r="G7" s="1">
        <f t="shared" si="0"/>
        <v>100</v>
      </c>
      <c r="H7" s="1">
        <f t="shared" si="0"/>
        <v>100</v>
      </c>
      <c r="I7" s="1">
        <f t="shared" si="0"/>
        <v>100</v>
      </c>
      <c r="J7" s="1">
        <f t="shared" si="0"/>
        <v>100</v>
      </c>
      <c r="K7" s="1">
        <f t="shared" si="0"/>
        <v>100</v>
      </c>
      <c r="L7" s="1">
        <f t="shared" si="0"/>
        <v>100</v>
      </c>
      <c r="M7" s="1"/>
      <c r="N7" s="1">
        <f t="shared" si="0"/>
        <v>100</v>
      </c>
      <c r="O7" s="1">
        <f t="shared" si="0"/>
        <v>99.999999999999574</v>
      </c>
    </row>
    <row r="9" spans="1:15" ht="30" x14ac:dyDescent="0.25">
      <c r="A9" s="5" t="s">
        <v>95</v>
      </c>
      <c r="B9" s="2">
        <v>2010</v>
      </c>
      <c r="C9" s="2">
        <v>2011</v>
      </c>
      <c r="D9" s="2">
        <v>2012</v>
      </c>
      <c r="E9" s="2">
        <v>2013</v>
      </c>
      <c r="F9" s="2">
        <v>2014</v>
      </c>
      <c r="G9" s="2">
        <v>2015</v>
      </c>
      <c r="H9" s="2">
        <v>2016</v>
      </c>
      <c r="I9" s="2">
        <v>2017</v>
      </c>
      <c r="J9" s="2">
        <v>2018</v>
      </c>
      <c r="K9" s="2">
        <v>2019</v>
      </c>
      <c r="L9" s="2" t="s">
        <v>208</v>
      </c>
      <c r="M9" s="2" t="s">
        <v>209</v>
      </c>
      <c r="N9" s="2">
        <v>2021</v>
      </c>
      <c r="O9" s="2">
        <v>2022</v>
      </c>
    </row>
    <row r="10" spans="1:15" x14ac:dyDescent="0.25">
      <c r="A10" t="s">
        <v>0</v>
      </c>
      <c r="B10" s="1">
        <v>4.8216409036860872</v>
      </c>
      <c r="C10" s="1">
        <v>4.6531322505800476</v>
      </c>
      <c r="D10" s="1">
        <v>4.8963481719180892</v>
      </c>
      <c r="E10" s="1">
        <v>4.566511282534119</v>
      </c>
      <c r="F10" s="1">
        <v>4.5728361139377096</v>
      </c>
      <c r="G10" s="1">
        <v>4.5514406723465886</v>
      </c>
      <c r="H10" s="1">
        <v>4.5514406723465886</v>
      </c>
      <c r="I10" s="1">
        <v>4.8554135521345767</v>
      </c>
      <c r="J10" s="1">
        <v>5.0230973356390427</v>
      </c>
      <c r="K10" s="1">
        <v>4.7699620796982494</v>
      </c>
      <c r="L10" s="1">
        <v>5.713314708932681</v>
      </c>
      <c r="M10" s="1">
        <v>5.6068305979979343</v>
      </c>
      <c r="N10" s="1">
        <v>6.2611823758873157</v>
      </c>
      <c r="O10" s="1">
        <v>6.0768278011408583</v>
      </c>
    </row>
    <row r="11" spans="1:15" x14ac:dyDescent="0.25">
      <c r="A11" t="s">
        <v>1</v>
      </c>
      <c r="B11" s="1">
        <v>4.6942528735632179</v>
      </c>
      <c r="C11" s="1">
        <v>4.6334080717488799</v>
      </c>
      <c r="D11" s="1">
        <v>4.8536474608546563</v>
      </c>
      <c r="E11" s="1">
        <v>4.4384373896361433</v>
      </c>
      <c r="F11" s="1">
        <v>4.5376295808073319</v>
      </c>
      <c r="G11" s="1">
        <v>4.6413246469473872</v>
      </c>
      <c r="H11" s="1">
        <v>4.9788066744661803</v>
      </c>
      <c r="I11" s="1">
        <v>4.8793060240510249</v>
      </c>
      <c r="J11" s="1">
        <v>5.129146349340683</v>
      </c>
      <c r="K11" s="1">
        <v>4.8524056424689794</v>
      </c>
      <c r="L11" s="1">
        <v>5.7804487112812302</v>
      </c>
      <c r="M11" s="1">
        <v>5.6503628566786279</v>
      </c>
      <c r="N11" s="1">
        <v>6.2793771788556869</v>
      </c>
      <c r="O11" s="1">
        <v>6.0997667898225227</v>
      </c>
    </row>
    <row r="12" spans="1:15" x14ac:dyDescent="0.25">
      <c r="A12" t="s">
        <v>2</v>
      </c>
      <c r="B12" s="1">
        <v>4.9388004895960842</v>
      </c>
      <c r="C12" s="1">
        <v>4.6698564593301439</v>
      </c>
      <c r="D12" s="1">
        <v>4.93798106396022</v>
      </c>
      <c r="E12" s="1">
        <v>4.676606899126825</v>
      </c>
      <c r="F12" s="1">
        <v>4.6032588181217884</v>
      </c>
      <c r="G12" s="1">
        <v>4.4657839163699427</v>
      </c>
      <c r="H12" s="1">
        <v>5.105223358281318</v>
      </c>
      <c r="I12" s="1">
        <v>4.8317798449576319</v>
      </c>
      <c r="J12" s="1">
        <v>4.9119096651140941</v>
      </c>
      <c r="K12" s="1">
        <v>4.6986722876387068</v>
      </c>
      <c r="L12" s="1">
        <v>5.653112125307687</v>
      </c>
      <c r="M12" s="1">
        <v>5.5673543853152969</v>
      </c>
      <c r="N12" s="1">
        <v>6.2443023535035245</v>
      </c>
      <c r="O12" s="1">
        <v>6.0557016771818724</v>
      </c>
    </row>
    <row r="13" spans="1:15" x14ac:dyDescent="0.25">
      <c r="A13" t="s">
        <v>65</v>
      </c>
      <c r="B13" s="1">
        <v>4.4332925336597295</v>
      </c>
      <c r="C13" s="1">
        <v>4.225806451612903</v>
      </c>
      <c r="D13" s="1">
        <v>4.6972259044909306</v>
      </c>
      <c r="E13" s="1">
        <v>4.6348669727171687</v>
      </c>
      <c r="F13" s="1">
        <v>4.4978978183088572</v>
      </c>
      <c r="G13" s="1">
        <v>4.3553172392967392</v>
      </c>
      <c r="H13" s="1">
        <v>5.360699207360379</v>
      </c>
      <c r="I13" s="1">
        <v>4.8927545954154574</v>
      </c>
      <c r="J13" s="1">
        <v>5.2061627791890732</v>
      </c>
      <c r="K13" s="1">
        <v>4.7256627839561469</v>
      </c>
      <c r="L13" s="1">
        <v>5.5286004423826265</v>
      </c>
      <c r="M13" s="1">
        <v>5.6714474695557149</v>
      </c>
      <c r="N13" s="1">
        <v>6.1783979674015086</v>
      </c>
      <c r="O13" s="1">
        <v>6.3274904343668821</v>
      </c>
    </row>
    <row r="14" spans="1:15" x14ac:dyDescent="0.25">
      <c r="A14" t="s">
        <v>66</v>
      </c>
      <c r="B14" s="1">
        <v>4.8870431893687698</v>
      </c>
      <c r="C14" s="1">
        <v>4.6378923766816129</v>
      </c>
      <c r="D14" s="1">
        <v>4.803941807983473</v>
      </c>
      <c r="E14" s="1">
        <v>4.4207664623569878</v>
      </c>
      <c r="F14" s="1">
        <v>4.5280089472627694</v>
      </c>
      <c r="G14" s="1">
        <v>4.4725219228238595</v>
      </c>
      <c r="H14" s="1">
        <v>4.9372011805306366</v>
      </c>
      <c r="I14" s="1">
        <v>4.7639109294017405</v>
      </c>
      <c r="J14" s="1">
        <v>4.9664407971230036</v>
      </c>
      <c r="K14" s="1">
        <v>4.7617150728730477</v>
      </c>
      <c r="L14" s="1">
        <v>5.7313548098093001</v>
      </c>
      <c r="M14" s="1">
        <v>5.6175142621899825</v>
      </c>
      <c r="N14" s="1">
        <v>6.1912069351866537</v>
      </c>
      <c r="O14" s="1">
        <v>5.9932558888577363</v>
      </c>
    </row>
    <row r="15" spans="1:15" x14ac:dyDescent="0.25">
      <c r="A15" t="s">
        <v>67</v>
      </c>
      <c r="B15" s="1">
        <v>4.9135977337110495</v>
      </c>
      <c r="C15" s="1">
        <v>5.0605263157894731</v>
      </c>
      <c r="D15" s="1">
        <v>5.3386613459272576</v>
      </c>
      <c r="E15" s="1">
        <v>4.918255755361697</v>
      </c>
      <c r="F15" s="1">
        <v>4.7727213368358141</v>
      </c>
      <c r="G15" s="1">
        <v>4.9496582908746589</v>
      </c>
      <c r="H15" s="1">
        <v>5.1344777542812139</v>
      </c>
      <c r="I15" s="1">
        <v>5.0568752849674681</v>
      </c>
      <c r="J15" s="1">
        <v>5.0484643999796859</v>
      </c>
      <c r="K15" s="1">
        <v>4.8258768927592453</v>
      </c>
      <c r="L15" s="1">
        <v>5.7976191312287124</v>
      </c>
      <c r="M15" s="1">
        <v>5.5324455954613612</v>
      </c>
      <c r="N15" s="1">
        <v>6.4859678643445671</v>
      </c>
      <c r="O15" s="1">
        <v>6.1174757787640344</v>
      </c>
    </row>
    <row r="16" spans="1:15" x14ac:dyDescent="0.25">
      <c r="A16" t="s">
        <v>6</v>
      </c>
      <c r="B16" s="1">
        <v>4.9034482758620701</v>
      </c>
      <c r="C16" s="1">
        <v>4.9513715710723183</v>
      </c>
      <c r="D16" s="1">
        <v>4.8032583070778161</v>
      </c>
      <c r="E16" s="1">
        <v>4.4532510826556999</v>
      </c>
      <c r="F16" s="1">
        <v>4.1979839139143609</v>
      </c>
      <c r="G16" s="1">
        <v>4.6457772538808442</v>
      </c>
      <c r="H16" s="1">
        <v>4.7030483800079992</v>
      </c>
      <c r="I16" s="1">
        <v>5.1190926131947503</v>
      </c>
      <c r="J16" s="1">
        <v>4.9366067749383529</v>
      </c>
      <c r="K16" s="1">
        <v>4.8165547063023988</v>
      </c>
      <c r="L16" s="1">
        <v>6.0219000223306853</v>
      </c>
      <c r="M16" s="1">
        <v>5.620567470259707</v>
      </c>
      <c r="N16" s="1">
        <v>6.3894026702329825</v>
      </c>
      <c r="O16" s="1">
        <v>5.944580594839957</v>
      </c>
    </row>
    <row r="17" spans="1:15" x14ac:dyDescent="0.25">
      <c r="A17" t="s">
        <v>7</v>
      </c>
      <c r="B17" s="1">
        <v>4.8617401668653155</v>
      </c>
      <c r="C17" s="1">
        <v>4.6522781774580348</v>
      </c>
      <c r="D17" s="1">
        <v>4.7780939388694899</v>
      </c>
      <c r="E17" s="1">
        <v>4.4885067385444746</v>
      </c>
      <c r="F17" s="1">
        <v>4.368384949127047</v>
      </c>
      <c r="G17" s="1">
        <v>4.3786921139794801</v>
      </c>
      <c r="H17" s="1">
        <v>5.0299470237395933</v>
      </c>
      <c r="I17" s="1">
        <v>4.7486304475869305</v>
      </c>
      <c r="J17" s="1">
        <v>4.9671995100816719</v>
      </c>
      <c r="K17" s="1">
        <v>4.7721503135258914</v>
      </c>
      <c r="L17" s="1">
        <v>5.637131021659183</v>
      </c>
      <c r="M17" s="1">
        <v>5.4532997537460375</v>
      </c>
      <c r="N17" s="1">
        <v>6.8135555150950777</v>
      </c>
      <c r="O17" s="1">
        <v>6.1832119574213396</v>
      </c>
    </row>
    <row r="18" spans="1:15" x14ac:dyDescent="0.25">
      <c r="A18" t="s">
        <v>8</v>
      </c>
      <c r="B18" s="1">
        <v>4.5628539071347669</v>
      </c>
      <c r="C18" s="1">
        <v>4.4454342984409791</v>
      </c>
      <c r="D18" s="1">
        <v>4.8294217599505691</v>
      </c>
      <c r="E18" s="1">
        <v>4.5966053588360518</v>
      </c>
      <c r="F18" s="1">
        <v>4.6752773922719406</v>
      </c>
      <c r="G18" s="1">
        <v>4.5173902218902695</v>
      </c>
      <c r="H18" s="1">
        <v>5.0204244068739996</v>
      </c>
      <c r="I18" s="1">
        <v>4.7158190729122218</v>
      </c>
      <c r="J18" s="1">
        <v>5.0247896463920769</v>
      </c>
      <c r="K18" s="1">
        <v>4.7788659764378014</v>
      </c>
      <c r="L18" s="1">
        <v>5.688128478414316</v>
      </c>
      <c r="M18" s="1">
        <v>5.6270184905682354</v>
      </c>
      <c r="N18" s="1">
        <v>6.0475530937098645</v>
      </c>
      <c r="O18" s="1">
        <v>5.9873052488086245</v>
      </c>
    </row>
    <row r="19" spans="1:15" x14ac:dyDescent="0.25">
      <c r="A19" t="s">
        <v>9</v>
      </c>
      <c r="B19" s="1">
        <v>5.2327586206896557</v>
      </c>
      <c r="C19" s="1">
        <v>4.8135405105438407</v>
      </c>
      <c r="D19" s="1">
        <v>5.3338636153276564</v>
      </c>
      <c r="E19" s="1">
        <v>4.751222331691296</v>
      </c>
      <c r="F19" s="1">
        <v>4.9972839816326822</v>
      </c>
      <c r="G19" s="1">
        <v>4.7101377470182335</v>
      </c>
      <c r="H19" s="1">
        <v>5.27981640438722</v>
      </c>
      <c r="I19" s="1">
        <v>5.0992934514089985</v>
      </c>
      <c r="J19" s="1">
        <v>5.1063550764550065</v>
      </c>
      <c r="K19" s="1">
        <v>4.7301640479935489</v>
      </c>
      <c r="L19" s="1">
        <v>5.7131892487498774</v>
      </c>
      <c r="M19" s="1">
        <v>5.7274910468295461</v>
      </c>
      <c r="N19" s="1">
        <v>6.067220571420024</v>
      </c>
      <c r="O19" s="1">
        <v>6.2190698602643577</v>
      </c>
    </row>
    <row r="20" spans="1:15" x14ac:dyDescent="0.25">
      <c r="A20" t="s">
        <v>10</v>
      </c>
      <c r="B20" s="1">
        <v>4.8208791208791197</v>
      </c>
      <c r="C20" s="1">
        <v>4.5511811023622046</v>
      </c>
      <c r="D20" s="1">
        <v>4.7216911459520565</v>
      </c>
      <c r="E20" s="1">
        <v>4.4517160211577229</v>
      </c>
      <c r="F20" s="1">
        <v>4.5640459436992762</v>
      </c>
      <c r="G20" s="1">
        <v>4.4048352729977447</v>
      </c>
      <c r="H20" s="1">
        <v>4.9000000000000004</v>
      </c>
      <c r="I20" s="1"/>
      <c r="J20" s="1"/>
      <c r="K20" s="1"/>
      <c r="L20" s="1"/>
      <c r="M20" s="1"/>
      <c r="N20" s="1">
        <v>6.3893855003631979</v>
      </c>
      <c r="O20" s="1">
        <v>6.1370121471871535</v>
      </c>
    </row>
    <row r="21" spans="1:15" x14ac:dyDescent="0.25">
      <c r="A21" t="s">
        <v>93</v>
      </c>
      <c r="B21" s="1">
        <v>4.8915145005370562</v>
      </c>
      <c r="C21" s="1">
        <v>4.5637727759914251</v>
      </c>
      <c r="D21" s="1">
        <v>4.7511385344542694</v>
      </c>
      <c r="E21" s="1">
        <v>4.2690571483709645</v>
      </c>
      <c r="F21" s="1">
        <v>4.6409242821719925</v>
      </c>
      <c r="G21" s="1">
        <v>4.4484397354703802</v>
      </c>
      <c r="H21" s="1">
        <v>4.5442609404846213</v>
      </c>
      <c r="K21" s="1"/>
      <c r="L21" s="1"/>
      <c r="M21" s="1"/>
      <c r="N21" s="1">
        <v>5.8588877146553315</v>
      </c>
      <c r="O21" s="1">
        <v>5.9479656446395115</v>
      </c>
    </row>
    <row r="22" spans="1:15" x14ac:dyDescent="0.25">
      <c r="A22" t="s">
        <v>68</v>
      </c>
      <c r="B22" s="1"/>
      <c r="C22" s="1"/>
      <c r="D22" s="1"/>
      <c r="E22" s="1"/>
      <c r="F22" s="1"/>
      <c r="G22" s="1"/>
      <c r="I22" s="1">
        <v>4.7972697551266785</v>
      </c>
      <c r="J22" s="1">
        <v>5.0560507857482149</v>
      </c>
      <c r="K22" s="1">
        <v>4.7138671511596089</v>
      </c>
      <c r="L22" s="1">
        <v>5.7006724820361718</v>
      </c>
      <c r="M22" s="1">
        <v>5.6183038241102157</v>
      </c>
    </row>
    <row r="23" spans="1:15" x14ac:dyDescent="0.25">
      <c r="A23" t="s">
        <v>11</v>
      </c>
      <c r="B23" s="1">
        <v>4.1362530413625311</v>
      </c>
      <c r="C23" s="1">
        <v>4.5886143931256713</v>
      </c>
      <c r="D23" s="1">
        <v>4.641776017533223</v>
      </c>
      <c r="E23" s="1">
        <v>4.3612152587131021</v>
      </c>
      <c r="F23" s="1">
        <v>4.1283669404284078</v>
      </c>
      <c r="G23" s="1">
        <v>4.4708475018068512</v>
      </c>
      <c r="H23" s="1">
        <v>5.0717269723223763</v>
      </c>
      <c r="I23" s="1">
        <v>4.5363790323234126</v>
      </c>
      <c r="J23" s="1">
        <v>4.797737470167065</v>
      </c>
      <c r="K23" s="1">
        <v>5.0571694988826552</v>
      </c>
      <c r="L23" s="1">
        <v>5.9544014327042314</v>
      </c>
      <c r="M23" s="1">
        <v>5.6782489153465843</v>
      </c>
      <c r="N23" s="1">
        <v>6.0728812019467222</v>
      </c>
      <c r="O23" s="1">
        <v>5.6835130746239306</v>
      </c>
    </row>
    <row r="24" spans="1:15" x14ac:dyDescent="0.25">
      <c r="A24" t="s">
        <v>12</v>
      </c>
      <c r="B24" s="1">
        <v>5.0535248041775445</v>
      </c>
      <c r="C24" s="1">
        <v>5.0447957839262187</v>
      </c>
      <c r="D24" s="1">
        <v>5.4496087735827388</v>
      </c>
      <c r="E24" s="1">
        <v>4.8251649532669116</v>
      </c>
      <c r="F24" s="1">
        <v>4.6812378426171541</v>
      </c>
      <c r="G24" s="1">
        <v>5.0390794132192696</v>
      </c>
      <c r="H24" s="1">
        <v>5.2217453555583058</v>
      </c>
      <c r="I24" s="1">
        <v>5.123590971255191</v>
      </c>
      <c r="J24" s="1">
        <v>5.1275966428300608</v>
      </c>
      <c r="K24" s="1">
        <v>4.9124760257821105</v>
      </c>
      <c r="L24" s="1">
        <v>5.8644409459943585</v>
      </c>
      <c r="M24" s="1">
        <v>5.5160608237681243</v>
      </c>
      <c r="N24" s="1">
        <v>6.3510995373601729</v>
      </c>
      <c r="O24" s="1">
        <v>6.0391407400260499</v>
      </c>
    </row>
    <row r="25" spans="1:15" x14ac:dyDescent="0.25">
      <c r="A25" t="s">
        <v>13</v>
      </c>
      <c r="B25" s="1">
        <v>5.0361445783132535</v>
      </c>
      <c r="C25" s="1">
        <v>4.83373786407767</v>
      </c>
      <c r="D25" s="1">
        <v>4.8706464266331277</v>
      </c>
      <c r="E25" s="1">
        <v>4.5425025215008192</v>
      </c>
      <c r="F25" s="1">
        <v>4.4911123844699041</v>
      </c>
      <c r="G25" s="1">
        <v>4.3683918093996317</v>
      </c>
      <c r="H25" s="1">
        <v>5.1708691953923553</v>
      </c>
      <c r="I25" s="1">
        <v>4.7420896870465912</v>
      </c>
      <c r="J25" s="1">
        <v>4.6870546853861637</v>
      </c>
      <c r="K25" s="1">
        <v>4.6751017043316185</v>
      </c>
      <c r="L25" s="1">
        <v>5.7380616320127356</v>
      </c>
      <c r="M25" s="1">
        <v>5.5329498232338894</v>
      </c>
      <c r="N25" s="1">
        <v>6.4921343718311801</v>
      </c>
      <c r="O25" s="1">
        <v>6.2205926439253014</v>
      </c>
    </row>
    <row r="26" spans="1:15" x14ac:dyDescent="0.25">
      <c r="A26" t="s">
        <v>14</v>
      </c>
      <c r="B26" s="1">
        <v>4.3610062893081762</v>
      </c>
      <c r="C26" s="1">
        <v>4.2579908675799079</v>
      </c>
      <c r="D26" s="1">
        <v>5.0549321237925087</v>
      </c>
      <c r="E26" s="1">
        <v>4.9948159182384968</v>
      </c>
      <c r="F26" s="1">
        <v>4.8218914873030663</v>
      </c>
      <c r="G26" s="1">
        <v>4.5977538321444831</v>
      </c>
      <c r="H26" s="1">
        <v>5.5685624458372818</v>
      </c>
      <c r="I26" s="1">
        <v>4.8836688076876253</v>
      </c>
      <c r="J26" s="1">
        <v>5.116350452634622</v>
      </c>
      <c r="K26" s="1">
        <v>4.8205045983351082</v>
      </c>
      <c r="L26" s="1">
        <v>5.504615672982303</v>
      </c>
      <c r="M26" s="1">
        <v>5.8851088611588001</v>
      </c>
      <c r="N26" s="1">
        <v>6.0928167764875996</v>
      </c>
      <c r="O26" s="1">
        <v>6.2954420948512659</v>
      </c>
    </row>
    <row r="27" spans="1:15" x14ac:dyDescent="0.25">
      <c r="A27" t="s">
        <v>15</v>
      </c>
      <c r="B27" s="1">
        <v>5.3137931034482762</v>
      </c>
      <c r="C27" s="1">
        <v>5.3514492753623175</v>
      </c>
      <c r="D27" s="1">
        <v>5.2271660507322979</v>
      </c>
      <c r="E27" s="1">
        <v>5.1333180456262459</v>
      </c>
      <c r="F27" s="1">
        <v>4.8012194465381715</v>
      </c>
      <c r="G27" s="1">
        <v>4.8156910977532181</v>
      </c>
      <c r="H27" s="1">
        <v>5.3066802407013531</v>
      </c>
      <c r="I27" s="1">
        <v>5.2830317455368121</v>
      </c>
      <c r="J27" s="1">
        <v>5.10509730165432</v>
      </c>
      <c r="K27" s="1">
        <v>4.767483607333209</v>
      </c>
      <c r="L27" s="1">
        <v>5.8376113556795728</v>
      </c>
      <c r="M27" s="1">
        <v>5.6056193402930203</v>
      </c>
      <c r="N27" s="1">
        <v>6.4694574929267255</v>
      </c>
      <c r="O27" s="1">
        <v>6.1754404084877521</v>
      </c>
    </row>
    <row r="28" spans="1:15" x14ac:dyDescent="0.25">
      <c r="A28" t="s">
        <v>16</v>
      </c>
      <c r="B28" s="1">
        <v>4.5285714285714285</v>
      </c>
      <c r="C28" s="1">
        <v>4.3558558558558556</v>
      </c>
      <c r="D28" s="1">
        <v>4.8929738680383981</v>
      </c>
      <c r="E28" s="1">
        <v>4.7154722540748129</v>
      </c>
      <c r="F28" s="1">
        <v>4.5718957259292159</v>
      </c>
      <c r="G28" s="1">
        <v>4.5171157265566393</v>
      </c>
      <c r="H28" s="1">
        <v>5.1146078040276004</v>
      </c>
      <c r="I28" s="1">
        <v>4.8980241703433718</v>
      </c>
      <c r="J28" s="1">
        <v>5.0984621496333729</v>
      </c>
      <c r="K28" s="1">
        <v>4.8310405611961453</v>
      </c>
      <c r="L28" s="1">
        <v>5.7732147183904692</v>
      </c>
      <c r="M28" s="1">
        <v>5.6350922007128963</v>
      </c>
      <c r="N28" s="1">
        <v>6.1791957980839074</v>
      </c>
      <c r="O28" s="1">
        <v>6.0679301018160849</v>
      </c>
    </row>
    <row r="29" spans="1:15" x14ac:dyDescent="0.25">
      <c r="A29" t="s">
        <v>17</v>
      </c>
      <c r="B29" s="1">
        <v>4.7416974169741701</v>
      </c>
      <c r="C29" s="1">
        <v>4.4445714285714288</v>
      </c>
      <c r="D29" s="1">
        <v>4.8790054801819105</v>
      </c>
      <c r="E29" s="1">
        <v>4.2709902562993163</v>
      </c>
      <c r="F29" s="1">
        <v>4.4775136771722677</v>
      </c>
      <c r="G29" s="1">
        <v>4.446571265239168</v>
      </c>
      <c r="H29" s="1">
        <v>4.8986573940472748</v>
      </c>
      <c r="I29" s="1">
        <v>4.7764430487244622</v>
      </c>
      <c r="J29" s="1">
        <v>4.8723478319574518</v>
      </c>
      <c r="K29" s="1">
        <v>4.7987132145183606</v>
      </c>
      <c r="L29" s="1">
        <v>5.7949399710855483</v>
      </c>
      <c r="M29" s="1">
        <v>5.6652336673105985</v>
      </c>
      <c r="N29" s="1">
        <v>6.1275361695154329</v>
      </c>
      <c r="O29" s="1">
        <v>6.0208754976149983</v>
      </c>
    </row>
    <row r="30" spans="1:15" x14ac:dyDescent="0.25">
      <c r="A30" t="s">
        <v>18</v>
      </c>
      <c r="B30" s="1">
        <v>4.8201856148491888</v>
      </c>
      <c r="C30" s="1">
        <v>4.7299528301886786</v>
      </c>
      <c r="D30" s="1">
        <v>4.5507412536955671</v>
      </c>
      <c r="E30" s="1">
        <v>4.0433782122745336</v>
      </c>
      <c r="F30" s="1">
        <v>4.3677876060799399</v>
      </c>
      <c r="G30" s="1">
        <v>4.4285414663295066</v>
      </c>
      <c r="H30" s="1">
        <v>4.7597472286258071</v>
      </c>
      <c r="I30" s="1">
        <v>4.5586808247722423</v>
      </c>
      <c r="J30" s="1">
        <v>5.0224800680898367</v>
      </c>
      <c r="K30" s="1">
        <v>4.590215926920143</v>
      </c>
      <c r="L30" s="1">
        <v>5.4617835610165617</v>
      </c>
      <c r="M30" s="1">
        <v>5.6316636932972948</v>
      </c>
      <c r="N30" s="1">
        <v>6.3434889179263276</v>
      </c>
      <c r="O30" s="1">
        <v>6.1024145735958513</v>
      </c>
    </row>
    <row r="31" spans="1:15" x14ac:dyDescent="0.25">
      <c r="A31" t="s">
        <v>19</v>
      </c>
      <c r="B31" s="1">
        <v>4.8171296296296289</v>
      </c>
      <c r="C31" s="1">
        <v>5.0407643312101911</v>
      </c>
      <c r="D31" s="1">
        <v>4.8914663008982835</v>
      </c>
      <c r="E31" s="1">
        <v>4.3781981102886931</v>
      </c>
      <c r="F31" s="1">
        <v>4.7159229456230181</v>
      </c>
      <c r="G31" s="1">
        <v>4.6273970712863859</v>
      </c>
      <c r="H31" s="1">
        <v>5.2146385546782268</v>
      </c>
      <c r="I31" s="1">
        <v>4.8069510135135136</v>
      </c>
      <c r="J31" s="1">
        <v>5.2511829344595657</v>
      </c>
      <c r="K31" s="1">
        <v>4.9423554344535274</v>
      </c>
      <c r="L31" s="1">
        <v>5.5944187627908804</v>
      </c>
      <c r="M31" s="1">
        <v>5.2057136754418751</v>
      </c>
      <c r="N31" s="1">
        <v>6.317877839553752</v>
      </c>
      <c r="O31" s="1">
        <v>5.9844091745328276</v>
      </c>
    </row>
    <row r="32" spans="1:15" x14ac:dyDescent="0.25">
      <c r="A32" t="s">
        <v>20</v>
      </c>
      <c r="B32" s="1"/>
      <c r="C32" s="1"/>
      <c r="D32" s="1"/>
      <c r="E32" s="1"/>
      <c r="F32" s="1"/>
      <c r="G32" s="1"/>
      <c r="H32" s="1"/>
      <c r="I32" s="1">
        <v>5.4251208563535904</v>
      </c>
      <c r="J32" s="1">
        <v>5.3168378632909175</v>
      </c>
      <c r="K32" s="1">
        <v>4.737258846314349</v>
      </c>
      <c r="L32" s="1">
        <v>5.9889078876259161</v>
      </c>
      <c r="M32" s="1">
        <v>5.9115942332238296</v>
      </c>
      <c r="N32" s="1">
        <v>6.6214044370774445</v>
      </c>
      <c r="O32" s="1">
        <v>6.2311286135806911</v>
      </c>
    </row>
    <row r="33" spans="1:15" x14ac:dyDescent="0.25">
      <c r="A33" t="s">
        <v>21</v>
      </c>
      <c r="B33" s="1"/>
      <c r="C33" s="1"/>
      <c r="D33" s="1"/>
      <c r="E33" s="1"/>
      <c r="F33" s="1"/>
      <c r="G33" s="1"/>
      <c r="H33" s="1"/>
      <c r="I33" s="1">
        <v>5.3547431288953291</v>
      </c>
      <c r="J33" s="1">
        <v>4.9662286916570038</v>
      </c>
      <c r="K33" s="1">
        <v>5.0082730642197939</v>
      </c>
      <c r="L33" s="1">
        <v>5.6278550647092267</v>
      </c>
      <c r="M33" s="1">
        <v>5.2665555902669308</v>
      </c>
      <c r="N33" s="1">
        <v>6.283341903587548</v>
      </c>
      <c r="O33" s="1">
        <v>6.2521969315655577</v>
      </c>
    </row>
    <row r="34" spans="1:15" x14ac:dyDescent="0.25">
      <c r="A34" t="s">
        <v>22</v>
      </c>
      <c r="B34" s="1"/>
      <c r="C34" s="1"/>
      <c r="D34" s="1"/>
      <c r="E34" s="1"/>
      <c r="F34" s="1"/>
      <c r="G34" s="1"/>
      <c r="H34" s="1"/>
      <c r="I34" s="1">
        <v>4.7773082078372617</v>
      </c>
      <c r="J34" s="1">
        <v>5.1144845783682751</v>
      </c>
      <c r="K34" s="1">
        <v>4.6203537576908609</v>
      </c>
      <c r="L34" s="1">
        <v>5.8879606107430007</v>
      </c>
      <c r="M34" s="1">
        <v>5.7991547584171528</v>
      </c>
      <c r="N34" s="1">
        <v>6.1836892217848316</v>
      </c>
      <c r="O34" s="1">
        <v>6.0950922856368779</v>
      </c>
    </row>
    <row r="35" spans="1:15" x14ac:dyDescent="0.25">
      <c r="A35" t="s">
        <v>23</v>
      </c>
      <c r="B35" s="1"/>
      <c r="C35" s="1"/>
      <c r="D35" s="1"/>
      <c r="E35" s="1"/>
      <c r="F35" s="1"/>
      <c r="G35" s="1"/>
      <c r="H35" s="1"/>
      <c r="I35" s="1">
        <v>4.5636016226102782</v>
      </c>
      <c r="J35" s="1">
        <v>4.9133968175191542</v>
      </c>
      <c r="K35" s="1">
        <v>4.8073726979460165</v>
      </c>
      <c r="L35" s="1">
        <v>5.7388337273443657</v>
      </c>
      <c r="M35" s="1">
        <v>5.5848697467133119</v>
      </c>
      <c r="N35" s="1">
        <v>6.3310320754586469</v>
      </c>
      <c r="O35" s="1">
        <v>6.1154124507514442</v>
      </c>
    </row>
    <row r="36" spans="1:15" x14ac:dyDescent="0.25">
      <c r="A36" t="s">
        <v>24</v>
      </c>
      <c r="B36" s="1"/>
      <c r="C36" s="1"/>
      <c r="D36" s="1"/>
      <c r="E36" s="1"/>
      <c r="F36" s="1"/>
      <c r="G36" s="1"/>
      <c r="H36" s="1"/>
      <c r="I36" s="1">
        <v>4.8104613264792402</v>
      </c>
      <c r="J36" s="1">
        <v>4.8543767288301964</v>
      </c>
      <c r="K36" s="1">
        <v>4.7479071936574559</v>
      </c>
      <c r="L36" s="1">
        <v>5.4625457898278045</v>
      </c>
      <c r="M36" s="1">
        <v>5.6432295582079979</v>
      </c>
      <c r="N36" s="1">
        <v>6.4074878226167709</v>
      </c>
      <c r="O36" s="1">
        <v>6.2373587815659519</v>
      </c>
    </row>
    <row r="37" spans="1:15" x14ac:dyDescent="0.25">
      <c r="A37" t="s">
        <v>25</v>
      </c>
      <c r="B37" s="1"/>
      <c r="C37" s="1"/>
      <c r="D37" s="1"/>
      <c r="E37" s="1"/>
      <c r="F37" s="1"/>
      <c r="G37" s="1"/>
      <c r="H37" s="1"/>
      <c r="I37" s="1">
        <v>4.2566884282795492</v>
      </c>
      <c r="J37" s="1">
        <v>4.6959821353615752</v>
      </c>
      <c r="K37" s="1">
        <v>4.7798227953343169</v>
      </c>
      <c r="L37" s="1">
        <v>5.5607695779866004</v>
      </c>
      <c r="M37" s="1">
        <v>5.5225061837574811</v>
      </c>
      <c r="N37" s="1">
        <v>6.3896680414290934</v>
      </c>
      <c r="O37" s="1">
        <v>6.1658534765620372</v>
      </c>
    </row>
    <row r="38" spans="1:15" x14ac:dyDescent="0.25">
      <c r="A38" t="s">
        <v>26</v>
      </c>
      <c r="B38" s="1"/>
      <c r="C38" s="1"/>
      <c r="D38" s="1"/>
      <c r="E38" s="1"/>
      <c r="F38" s="1"/>
      <c r="G38" s="1"/>
      <c r="H38" s="1"/>
      <c r="I38" s="1">
        <v>4.9465080993756283</v>
      </c>
      <c r="J38" s="1">
        <v>5.0692244630267256</v>
      </c>
      <c r="K38" s="1">
        <v>4.6411453237410072</v>
      </c>
      <c r="L38" s="1">
        <v>6.1641149991094126</v>
      </c>
      <c r="M38" s="1">
        <v>5.7845555629832655</v>
      </c>
      <c r="N38" s="1">
        <v>6.2209266879788592</v>
      </c>
      <c r="O38" s="1">
        <v>6.0515818365373972</v>
      </c>
    </row>
    <row r="39" spans="1:15" x14ac:dyDescent="0.25">
      <c r="A39" t="s">
        <v>27</v>
      </c>
      <c r="I39" s="1">
        <v>4.7640738383195416</v>
      </c>
      <c r="J39" s="1">
        <v>5.1366862647871372</v>
      </c>
      <c r="K39" s="1">
        <v>4.8179431309125844</v>
      </c>
      <c r="L39" s="1">
        <v>5.7732716733441318</v>
      </c>
      <c r="M39" s="1">
        <v>5.744551697557899</v>
      </c>
      <c r="N39" s="1">
        <v>5.9451571638212535</v>
      </c>
      <c r="O39" s="1">
        <v>5.9817187065716872</v>
      </c>
    </row>
    <row r="40" spans="1:15" x14ac:dyDescent="0.25">
      <c r="A40" t="s">
        <v>28</v>
      </c>
      <c r="I40" s="1">
        <v>4.8560847889243579</v>
      </c>
      <c r="J40" s="1">
        <v>5.1666998752058042</v>
      </c>
      <c r="K40" s="1">
        <v>4.6680671864008243</v>
      </c>
      <c r="L40" s="1">
        <v>5.7076874186147446</v>
      </c>
      <c r="M40" s="1">
        <v>5.7559994704959054</v>
      </c>
      <c r="N40" s="1">
        <v>6.3167697052222636</v>
      </c>
      <c r="O40" s="1">
        <v>6.1719311400257366</v>
      </c>
    </row>
    <row r="41" spans="1:15" x14ac:dyDescent="0.25">
      <c r="A41" t="s">
        <v>29</v>
      </c>
      <c r="I41" s="1">
        <v>4.8481990135675961</v>
      </c>
      <c r="J41" s="1">
        <v>5.2324874261345169</v>
      </c>
      <c r="K41" s="1">
        <v>4.9576191141080699</v>
      </c>
      <c r="L41" s="1">
        <v>5.5944187627908804</v>
      </c>
      <c r="M41" s="1">
        <v>5.2057136754418751</v>
      </c>
      <c r="N41" s="1">
        <v>6.317877839553752</v>
      </c>
      <c r="O41" s="1">
        <v>5.9844091745328276</v>
      </c>
    </row>
    <row r="42" spans="1:15" x14ac:dyDescent="0.25">
      <c r="A42" t="s">
        <v>30</v>
      </c>
      <c r="I42" s="1">
        <v>4.8740725660513915</v>
      </c>
      <c r="J42" s="1">
        <v>4.8549626379813953</v>
      </c>
      <c r="K42" s="1">
        <v>4.7488031252792711</v>
      </c>
      <c r="L42" s="1">
        <v>5.533027061403093</v>
      </c>
      <c r="M42" s="1">
        <v>5.3648942027845523</v>
      </c>
      <c r="N42" s="1">
        <v>6.2004462962412452</v>
      </c>
      <c r="O42" s="1">
        <v>5.9486612962396634</v>
      </c>
    </row>
    <row r="43" spans="1:15" x14ac:dyDescent="0.25">
      <c r="A43" t="s">
        <v>31</v>
      </c>
      <c r="I43" s="1">
        <v>5.0079098426709967</v>
      </c>
      <c r="J43" s="1">
        <v>5.0352062588904687</v>
      </c>
      <c r="K43" s="1">
        <v>4.7185390387563544</v>
      </c>
      <c r="L43" s="1">
        <v>5.7144855983529563</v>
      </c>
      <c r="M43" s="1">
        <v>5.8382951258966358</v>
      </c>
      <c r="N43" s="1">
        <v>6.1005168092312632</v>
      </c>
      <c r="O43" s="1">
        <v>5.9704064212637151</v>
      </c>
    </row>
    <row r="44" spans="1:15" x14ac:dyDescent="0.25">
      <c r="A44" t="s">
        <v>32</v>
      </c>
      <c r="I44" s="1">
        <v>4.8492681976475174</v>
      </c>
      <c r="J44" s="1">
        <v>4.9631463146314632</v>
      </c>
      <c r="K44" s="1">
        <v>4.5510117239658978</v>
      </c>
      <c r="L44" s="1">
        <v>5.5020373637029474</v>
      </c>
      <c r="M44" s="1">
        <v>6.0320906481543268</v>
      </c>
      <c r="N44" s="1">
        <v>6.2845149915880691</v>
      </c>
      <c r="O44" s="1">
        <v>5.6791564613579739</v>
      </c>
    </row>
    <row r="45" spans="1:15" x14ac:dyDescent="0.25">
      <c r="A45" t="s">
        <v>33</v>
      </c>
      <c r="I45" s="1">
        <v>4.7986849172376749</v>
      </c>
      <c r="J45" s="1">
        <v>5.2325646067973706</v>
      </c>
      <c r="K45" s="1">
        <v>4.9831528981489592</v>
      </c>
      <c r="L45" s="1">
        <v>5.5232026929550369</v>
      </c>
      <c r="M45" s="1">
        <v>5.2482794138302351</v>
      </c>
      <c r="N45" s="1">
        <v>5.9878863414000865</v>
      </c>
      <c r="O45" s="1">
        <v>6.0667213546753196</v>
      </c>
    </row>
    <row r="46" spans="1:15" x14ac:dyDescent="0.25">
      <c r="A46" t="s">
        <v>34</v>
      </c>
      <c r="I46" s="1">
        <v>4.8278856080941575</v>
      </c>
      <c r="J46" s="1">
        <v>4.8365925598679853</v>
      </c>
      <c r="K46" s="1">
        <v>4.7778702709807437</v>
      </c>
      <c r="L46" s="1">
        <v>5.5810917849406749</v>
      </c>
      <c r="M46" s="1">
        <v>5.5069496568732585</v>
      </c>
      <c r="N46" s="1">
        <v>6.1185810703114214</v>
      </c>
      <c r="O46" s="1">
        <v>6.0036613659888154</v>
      </c>
    </row>
    <row r="47" spans="1:15" x14ac:dyDescent="0.25">
      <c r="A47" t="s">
        <v>69</v>
      </c>
      <c r="B47" s="1">
        <v>4.2620000000000005</v>
      </c>
      <c r="C47" s="1">
        <v>4.3149999999999995</v>
      </c>
      <c r="D47" s="1">
        <v>3.8456949133830745</v>
      </c>
      <c r="E47" s="1">
        <v>4.1859420265679121</v>
      </c>
      <c r="F47" s="1">
        <v>4.4319387909285295</v>
      </c>
      <c r="G47" s="1">
        <v>3.3731190964859565</v>
      </c>
      <c r="H47" s="1">
        <v>4.5512896064028068</v>
      </c>
      <c r="I47" s="1">
        <v>4.8141639509578216</v>
      </c>
      <c r="J47" s="1">
        <v>4.8454440001814501</v>
      </c>
      <c r="K47" s="1">
        <v>5.4697577840920388</v>
      </c>
      <c r="L47" s="1">
        <v>5.7550302738113821</v>
      </c>
      <c r="M47" s="1"/>
      <c r="N47" s="1">
        <v>6.2459993073515427</v>
      </c>
      <c r="O47" s="1">
        <v>6.4337398726192729</v>
      </c>
    </row>
    <row r="48" spans="1:15" x14ac:dyDescent="0.25">
      <c r="A48" t="s">
        <v>70</v>
      </c>
      <c r="B48" s="1">
        <v>5.0460000000000003</v>
      </c>
      <c r="C48" s="1">
        <v>4.7297297297297298</v>
      </c>
      <c r="D48" s="1">
        <v>4.8898282802825443</v>
      </c>
      <c r="E48" s="1">
        <v>4.8010450570250462</v>
      </c>
      <c r="F48" s="1">
        <v>4.5822807475878342</v>
      </c>
      <c r="G48" s="1">
        <v>4.2738743865322917</v>
      </c>
      <c r="H48" s="1">
        <v>5.1573249633523917</v>
      </c>
      <c r="I48" s="1">
        <v>4.9775884752107062</v>
      </c>
      <c r="J48" s="1">
        <v>5.0601867198215595</v>
      </c>
      <c r="K48" s="1">
        <v>5.3154188759963157</v>
      </c>
      <c r="L48" s="1">
        <v>6.1498691962826983</v>
      </c>
      <c r="M48" s="1"/>
      <c r="N48" s="1">
        <v>6.9809385490182754</v>
      </c>
      <c r="O48" s="1">
        <v>6.6360946185573635</v>
      </c>
    </row>
    <row r="49" spans="1:15" x14ac:dyDescent="0.25">
      <c r="A49" t="s">
        <v>71</v>
      </c>
      <c r="B49" s="1">
        <v>4.9549999999999992</v>
      </c>
      <c r="C49" s="1">
        <v>4.8081918081918102</v>
      </c>
      <c r="D49" s="1">
        <v>5.1914847249294169</v>
      </c>
      <c r="E49" s="1">
        <v>4.3657115165051676</v>
      </c>
      <c r="F49" s="1">
        <v>4.7791761941894348</v>
      </c>
      <c r="G49" s="1">
        <v>5.0373082875215562</v>
      </c>
      <c r="H49" s="1">
        <v>5.0463073150182467</v>
      </c>
      <c r="I49" s="1">
        <v>4.8804405940973261</v>
      </c>
      <c r="J49" s="1">
        <v>5.0709641825596865</v>
      </c>
      <c r="K49" s="1">
        <v>4.2676017115359732</v>
      </c>
      <c r="L49" s="1">
        <v>5.1453083089981506</v>
      </c>
      <c r="M49" s="1"/>
      <c r="N49" s="1">
        <v>6.0118027703489618</v>
      </c>
      <c r="O49" s="1">
        <v>6.2245406666595446</v>
      </c>
    </row>
    <row r="50" spans="1:15" x14ac:dyDescent="0.25">
      <c r="A50" t="s">
        <v>72</v>
      </c>
      <c r="B50" s="1">
        <v>4.3250000000000002</v>
      </c>
      <c r="C50" s="1">
        <v>4.2829999999999995</v>
      </c>
      <c r="D50" s="1">
        <v>4.860429621034843</v>
      </c>
      <c r="E50" s="1">
        <v>4.7406460292768342</v>
      </c>
      <c r="F50" s="1">
        <v>4.0230046229197844</v>
      </c>
      <c r="G50" s="1">
        <v>5.0322564301758055</v>
      </c>
      <c r="H50" s="1">
        <v>5.0424045017562182</v>
      </c>
      <c r="I50" s="1">
        <v>4.2202157160262219</v>
      </c>
      <c r="J50" s="1">
        <v>4.7655447138967473</v>
      </c>
      <c r="K50" s="1">
        <v>4.3121764204731639</v>
      </c>
      <c r="L50" s="1">
        <v>5.8603960743898442</v>
      </c>
      <c r="M50" s="1"/>
      <c r="N50" s="1">
        <v>5.3638813359942192</v>
      </c>
      <c r="O50" s="1">
        <v>5.3390672841354396</v>
      </c>
    </row>
    <row r="51" spans="1:15" x14ac:dyDescent="0.25">
      <c r="K51" s="1"/>
      <c r="L51" s="1"/>
      <c r="M51" s="1"/>
    </row>
    <row r="52" spans="1:15" x14ac:dyDescent="0.25">
      <c r="K52" s="1"/>
      <c r="L52" s="1"/>
      <c r="M52" s="1"/>
    </row>
    <row r="53" spans="1:15" x14ac:dyDescent="0.25">
      <c r="M53" s="1"/>
    </row>
    <row r="54" spans="1:15" x14ac:dyDescent="0.25">
      <c r="M54" s="1"/>
    </row>
    <row r="55" spans="1:15" x14ac:dyDescent="0.25">
      <c r="M55" s="1"/>
    </row>
    <row r="56" spans="1:15" x14ac:dyDescent="0.25">
      <c r="M56" s="1"/>
    </row>
    <row r="57" spans="1:15" x14ac:dyDescent="0.25">
      <c r="M57" s="1"/>
    </row>
    <row r="58" spans="1:15" x14ac:dyDescent="0.25">
      <c r="M58" s="1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workbookViewId="0">
      <selection activeCell="A27" sqref="A27:XFD31"/>
    </sheetView>
  </sheetViews>
  <sheetFormatPr defaultRowHeight="15" x14ac:dyDescent="0.25"/>
  <cols>
    <col min="1" max="1" width="34.5703125" customWidth="1"/>
  </cols>
  <sheetData>
    <row r="1" spans="1:15" ht="30" x14ac:dyDescent="0.25">
      <c r="A1" t="s">
        <v>87</v>
      </c>
      <c r="B1" s="2">
        <v>2010</v>
      </c>
      <c r="C1" s="2">
        <v>2011</v>
      </c>
      <c r="D1" s="2">
        <v>2012</v>
      </c>
      <c r="E1" s="2">
        <v>2013</v>
      </c>
      <c r="F1" s="2">
        <v>2014</v>
      </c>
      <c r="G1" s="2">
        <v>2015</v>
      </c>
      <c r="H1" s="2">
        <v>2016</v>
      </c>
      <c r="I1" s="2">
        <v>2017</v>
      </c>
      <c r="J1" s="2">
        <v>2018</v>
      </c>
      <c r="K1" s="2">
        <v>2019</v>
      </c>
      <c r="L1" s="2" t="s">
        <v>208</v>
      </c>
      <c r="M1" s="2"/>
      <c r="N1" s="2">
        <v>2021</v>
      </c>
      <c r="O1" s="2">
        <v>2022</v>
      </c>
    </row>
    <row r="2" spans="1:15" x14ac:dyDescent="0.25">
      <c r="A2" s="7" t="s">
        <v>88</v>
      </c>
      <c r="B2" s="1">
        <v>10.164</v>
      </c>
      <c r="C2" s="1">
        <v>11.5625</v>
      </c>
      <c r="D2" s="1">
        <v>7.9707341486241656</v>
      </c>
      <c r="E2" s="1">
        <v>7.9724627385968629</v>
      </c>
      <c r="F2" s="1">
        <v>9.1446525246056556</v>
      </c>
      <c r="G2" s="1">
        <v>2.2865700336528234</v>
      </c>
      <c r="H2" s="1">
        <v>8.5688738657772632</v>
      </c>
      <c r="I2" s="1">
        <v>11.683522830803565</v>
      </c>
      <c r="J2" s="1">
        <v>6.8406193154743642</v>
      </c>
      <c r="K2" s="1">
        <v>2.4827117426458716</v>
      </c>
      <c r="L2" s="1">
        <v>4.3499717075867572</v>
      </c>
      <c r="M2" s="1"/>
      <c r="N2" s="1">
        <v>6.5552070917546752</v>
      </c>
      <c r="O2" s="1">
        <v>4.9023954162681802</v>
      </c>
    </row>
    <row r="3" spans="1:15" x14ac:dyDescent="0.25">
      <c r="A3" s="7" t="s">
        <v>89</v>
      </c>
      <c r="B3" s="1">
        <v>44.94</v>
      </c>
      <c r="C3" s="1">
        <v>50.597499999999997</v>
      </c>
      <c r="D3" s="1">
        <v>41.941807430138212</v>
      </c>
      <c r="E3" s="1">
        <v>48.597290394060892</v>
      </c>
      <c r="F3" s="1">
        <v>39.932445057590854</v>
      </c>
      <c r="G3" s="1">
        <v>50.440899804942227</v>
      </c>
      <c r="H3" s="1">
        <v>39.329943147397358</v>
      </c>
      <c r="I3" s="1">
        <v>36.80309087009735</v>
      </c>
      <c r="J3" s="1">
        <v>40.593922109053686</v>
      </c>
      <c r="K3" s="1">
        <v>27.4285003259732</v>
      </c>
      <c r="L3" s="1">
        <v>42.879672419164663</v>
      </c>
      <c r="M3" s="1"/>
      <c r="N3" s="1">
        <v>31.444794022821004</v>
      </c>
      <c r="O3" s="1">
        <v>31.319794931690222</v>
      </c>
    </row>
    <row r="4" spans="1:15" x14ac:dyDescent="0.25">
      <c r="A4" s="7" t="s">
        <v>90</v>
      </c>
      <c r="B4" s="1">
        <v>25.872000000000003</v>
      </c>
      <c r="C4" s="1">
        <v>26.547499999999999</v>
      </c>
      <c r="D4" s="1">
        <v>31.970353858830176</v>
      </c>
      <c r="E4" s="1">
        <v>34.037459367846417</v>
      </c>
      <c r="F4" s="1">
        <v>33.686802544813695</v>
      </c>
      <c r="G4" s="1">
        <v>23.901295493555509</v>
      </c>
      <c r="H4" s="1">
        <v>31.19070919294602</v>
      </c>
      <c r="I4" s="1">
        <v>32.073501690722708</v>
      </c>
      <c r="J4" s="1">
        <v>34.986802074395051</v>
      </c>
      <c r="K4" s="1">
        <v>42.788139971562416</v>
      </c>
      <c r="L4" s="1">
        <v>30.322512436544034</v>
      </c>
      <c r="M4" s="1"/>
      <c r="N4" s="1">
        <v>29.578423519501815</v>
      </c>
      <c r="O4" s="1">
        <v>41.43284988208184</v>
      </c>
    </row>
    <row r="5" spans="1:15" x14ac:dyDescent="0.25">
      <c r="A5" s="7" t="s">
        <v>91</v>
      </c>
      <c r="B5" s="1">
        <v>3.0240000000000005</v>
      </c>
      <c r="C5" s="1">
        <v>3.8849999999999998</v>
      </c>
      <c r="D5" s="1">
        <v>6.7178768305562029</v>
      </c>
      <c r="E5" s="1">
        <v>5.3058657642878249</v>
      </c>
      <c r="F5" s="1">
        <v>5.4511084788984441</v>
      </c>
      <c r="G5" s="1">
        <v>1.4382830959278599</v>
      </c>
      <c r="H5" s="1">
        <v>2.6219851144707844</v>
      </c>
      <c r="I5" s="1">
        <v>3.724629081075677</v>
      </c>
      <c r="J5" s="1">
        <v>3.7008511414428114</v>
      </c>
      <c r="K5" s="1">
        <v>2.6136245118959081</v>
      </c>
      <c r="L5" s="1">
        <v>4.8148032368909179</v>
      </c>
      <c r="M5" s="1"/>
      <c r="N5" s="1">
        <v>0.83320114227177988</v>
      </c>
      <c r="O5" s="1">
        <v>7.9604016198074827</v>
      </c>
    </row>
    <row r="6" spans="1:15" x14ac:dyDescent="0.25">
      <c r="A6" s="7" t="s">
        <v>92</v>
      </c>
      <c r="B6" s="1">
        <v>16</v>
      </c>
      <c r="C6" s="1">
        <v>7.5</v>
      </c>
      <c r="D6" s="1">
        <v>11.399227731851241</v>
      </c>
      <c r="E6" s="1">
        <v>4.0869217352080085</v>
      </c>
      <c r="F6" s="1">
        <v>11.78499139409135</v>
      </c>
      <c r="G6" s="1">
        <v>21.932951571921574</v>
      </c>
      <c r="H6" s="1">
        <v>18.288488679408573</v>
      </c>
      <c r="I6" s="1">
        <v>15.715255527300698</v>
      </c>
      <c r="J6" s="1">
        <v>13.877805359634081</v>
      </c>
      <c r="K6" s="1">
        <v>24.687023447922613</v>
      </c>
      <c r="L6" s="1">
        <v>17.633040199813621</v>
      </c>
      <c r="M6" s="1"/>
      <c r="N6" s="1">
        <v>31.588374223650732</v>
      </c>
      <c r="O6" s="1">
        <v>14.384558150151767</v>
      </c>
    </row>
    <row r="7" spans="1:15" x14ac:dyDescent="0.25">
      <c r="A7" s="7"/>
      <c r="B7" s="1">
        <f>SUM(B2:B6)</f>
        <v>100</v>
      </c>
      <c r="C7" s="1">
        <f t="shared" ref="C7:O7" si="0">SUM(C2:C6)</f>
        <v>100.0925</v>
      </c>
      <c r="D7" s="1">
        <f t="shared" si="0"/>
        <v>100</v>
      </c>
      <c r="E7" s="1">
        <f t="shared" si="0"/>
        <v>100.00000000000001</v>
      </c>
      <c r="F7" s="1">
        <f t="shared" si="0"/>
        <v>100</v>
      </c>
      <c r="G7" s="1">
        <f t="shared" si="0"/>
        <v>99.999999999999986</v>
      </c>
      <c r="H7" s="1">
        <f t="shared" si="0"/>
        <v>100</v>
      </c>
      <c r="I7" s="1">
        <f t="shared" si="0"/>
        <v>100</v>
      </c>
      <c r="J7" s="1">
        <f t="shared" si="0"/>
        <v>100</v>
      </c>
      <c r="K7" s="1">
        <f t="shared" si="0"/>
        <v>100</v>
      </c>
      <c r="L7" s="1">
        <f t="shared" si="0"/>
        <v>100</v>
      </c>
      <c r="M7" s="1"/>
      <c r="N7" s="1">
        <f t="shared" si="0"/>
        <v>100</v>
      </c>
      <c r="O7" s="1">
        <f t="shared" si="0"/>
        <v>99.999999999999488</v>
      </c>
    </row>
    <row r="9" spans="1:15" ht="30" x14ac:dyDescent="0.25">
      <c r="A9" s="5" t="s">
        <v>95</v>
      </c>
      <c r="B9" s="2">
        <v>2010</v>
      </c>
      <c r="C9" s="2">
        <v>2011</v>
      </c>
      <c r="D9" s="2">
        <v>2012</v>
      </c>
      <c r="E9" s="2">
        <v>2013</v>
      </c>
      <c r="F9" s="2">
        <v>2014</v>
      </c>
      <c r="G9" s="2">
        <v>2015</v>
      </c>
      <c r="H9" s="2">
        <v>2016</v>
      </c>
      <c r="I9" s="2">
        <v>2017</v>
      </c>
      <c r="J9" s="2">
        <v>2018</v>
      </c>
      <c r="K9" s="2">
        <v>2019</v>
      </c>
      <c r="L9" s="2" t="s">
        <v>208</v>
      </c>
      <c r="M9" s="2" t="s">
        <v>209</v>
      </c>
      <c r="N9" s="2">
        <v>2021</v>
      </c>
      <c r="O9" s="2">
        <v>2022</v>
      </c>
    </row>
    <row r="10" spans="1:15" x14ac:dyDescent="0.25">
      <c r="A10" t="s">
        <v>0</v>
      </c>
      <c r="B10" s="1">
        <v>6.8784266984505358</v>
      </c>
      <c r="C10" s="1">
        <v>6.8972972972972988</v>
      </c>
      <c r="D10" s="1">
        <v>6.9123588553463557</v>
      </c>
      <c r="E10" s="1">
        <v>6.9984637995215468</v>
      </c>
      <c r="F10" s="1">
        <v>6.798592692020045</v>
      </c>
      <c r="G10" s="1">
        <v>6.4323394580186761</v>
      </c>
      <c r="H10" s="1">
        <v>6.4323394580186761</v>
      </c>
      <c r="I10" s="1">
        <v>6.1028437451572728</v>
      </c>
      <c r="J10" s="1">
        <v>5.9613742906868579</v>
      </c>
      <c r="K10" s="1">
        <v>5.1607423946891142</v>
      </c>
      <c r="L10" s="1">
        <v>5.7618884355899791</v>
      </c>
      <c r="M10" s="1">
        <v>5.7773501728851873</v>
      </c>
      <c r="N10" s="1">
        <v>6.2897318520540404</v>
      </c>
      <c r="O10" s="1">
        <v>6.800811307402749</v>
      </c>
    </row>
    <row r="11" spans="1:15" x14ac:dyDescent="0.25">
      <c r="A11" t="s">
        <v>1</v>
      </c>
      <c r="B11" s="1">
        <v>6.8867052023121378</v>
      </c>
      <c r="C11" s="1">
        <v>6.955602536997886</v>
      </c>
      <c r="D11" s="1">
        <v>7.0672272024488132</v>
      </c>
      <c r="E11" s="1">
        <v>7.0579733012074133</v>
      </c>
      <c r="F11" s="1">
        <v>6.8258410192934216</v>
      </c>
      <c r="G11" s="1">
        <v>6.4218566330426485</v>
      </c>
      <c r="H11" s="1">
        <v>6.2158493250460749</v>
      </c>
      <c r="I11" s="1">
        <v>6.2396159337579826</v>
      </c>
      <c r="J11" s="1">
        <v>6.0336055604192884</v>
      </c>
      <c r="K11" s="1">
        <v>5.0997133445798735</v>
      </c>
      <c r="L11" s="1">
        <v>5.8276223596247316</v>
      </c>
      <c r="M11" s="1">
        <v>5.8025474421648253</v>
      </c>
      <c r="N11" s="1">
        <v>6.3756665852327199</v>
      </c>
      <c r="O11" s="1">
        <v>6.8940724197695999</v>
      </c>
    </row>
    <row r="12" spans="1:15" x14ac:dyDescent="0.25">
      <c r="A12" t="s">
        <v>2</v>
      </c>
      <c r="B12" s="1">
        <v>6.8809815950920239</v>
      </c>
      <c r="C12" s="1">
        <v>6.844198895027624</v>
      </c>
      <c r="D12" s="1">
        <v>6.7717334656905317</v>
      </c>
      <c r="E12" s="1">
        <v>6.9472928129174996</v>
      </c>
      <c r="F12" s="1">
        <v>6.7752893988363461</v>
      </c>
      <c r="G12" s="1">
        <v>6.4428202905314862</v>
      </c>
      <c r="H12" s="1">
        <v>6.1635339389118089</v>
      </c>
      <c r="I12" s="1">
        <v>5.9826938696299061</v>
      </c>
      <c r="J12" s="1">
        <v>5.8943061934090437</v>
      </c>
      <c r="K12" s="1">
        <v>5.2102420786283465</v>
      </c>
      <c r="L12" s="1">
        <v>5.7030743499830328</v>
      </c>
      <c r="M12" s="1">
        <v>5.7544902651554315</v>
      </c>
      <c r="N12" s="1">
        <v>6.2180436273979938</v>
      </c>
      <c r="O12" s="1">
        <v>6.7211383614420468</v>
      </c>
    </row>
    <row r="13" spans="1:15" x14ac:dyDescent="0.25">
      <c r="A13" t="s">
        <v>65</v>
      </c>
      <c r="B13" s="1">
        <v>7.3612288135593227</v>
      </c>
      <c r="C13" s="1">
        <v>7.219814241486068</v>
      </c>
      <c r="D13" s="1">
        <v>7.3219785035069265</v>
      </c>
      <c r="E13" s="1">
        <v>7.514605019407198</v>
      </c>
      <c r="F13" s="1">
        <v>7.1880624777744346</v>
      </c>
      <c r="G13" s="1">
        <v>6.9629477085874507</v>
      </c>
      <c r="H13" s="1">
        <v>6.4795701088685345</v>
      </c>
      <c r="I13" s="1">
        <v>6.6923029449882891</v>
      </c>
      <c r="J13" s="1">
        <v>6.269013605546383</v>
      </c>
      <c r="K13" s="1">
        <v>4.8591268318882834</v>
      </c>
      <c r="L13" s="1">
        <v>5.7807235563097112</v>
      </c>
      <c r="M13" s="1">
        <v>5.8985291409630785</v>
      </c>
      <c r="N13" s="1">
        <v>6.2162570973300886</v>
      </c>
      <c r="O13" s="1">
        <v>6.9203324337200618</v>
      </c>
    </row>
    <row r="14" spans="1:15" x14ac:dyDescent="0.25">
      <c r="A14" t="s">
        <v>66</v>
      </c>
      <c r="B14" s="1">
        <v>6.8370457209847606</v>
      </c>
      <c r="C14" s="1">
        <v>6.8482905982905979</v>
      </c>
      <c r="D14" s="1">
        <v>6.7943525445799704</v>
      </c>
      <c r="E14" s="1">
        <v>6.9914589640924909</v>
      </c>
      <c r="F14" s="1">
        <v>6.7652319325854799</v>
      </c>
      <c r="G14" s="1">
        <v>6.3796359316523308</v>
      </c>
      <c r="H14" s="1">
        <v>6.1102608980925188</v>
      </c>
      <c r="I14" s="1">
        <v>6.0405450774988072</v>
      </c>
      <c r="J14" s="1">
        <v>5.9167337152625255</v>
      </c>
      <c r="K14" s="1">
        <v>5.1986036629277326</v>
      </c>
      <c r="L14" s="1">
        <v>5.8066118432946769</v>
      </c>
      <c r="M14" s="1">
        <v>5.8005193368411678</v>
      </c>
      <c r="N14" s="1">
        <v>6.2514991986115636</v>
      </c>
      <c r="O14" s="1">
        <v>6.8096856666767636</v>
      </c>
    </row>
    <row r="15" spans="1:15" x14ac:dyDescent="0.25">
      <c r="A15" t="s">
        <v>67</v>
      </c>
      <c r="B15" s="1">
        <v>6.5975443383356067</v>
      </c>
      <c r="C15" s="1">
        <v>6.7993039443155441</v>
      </c>
      <c r="D15" s="1">
        <v>6.9298299735903566</v>
      </c>
      <c r="E15" s="1">
        <v>6.6979890867560608</v>
      </c>
      <c r="F15" s="1">
        <v>6.5980575646706994</v>
      </c>
      <c r="G15" s="1">
        <v>6.0734096183893183</v>
      </c>
      <c r="H15" s="1">
        <v>6.1829142672147395</v>
      </c>
      <c r="I15" s="1">
        <v>5.8802551362635711</v>
      </c>
      <c r="J15" s="1">
        <v>5.8542022976978254</v>
      </c>
      <c r="K15" s="1">
        <v>5.2793189524170252</v>
      </c>
      <c r="L15" s="1">
        <v>5.6341117275190307</v>
      </c>
      <c r="M15" s="1">
        <v>5.6397581468251072</v>
      </c>
      <c r="N15" s="1">
        <v>6.4271736840511258</v>
      </c>
      <c r="O15" s="1">
        <v>6.7095674276278245</v>
      </c>
    </row>
    <row r="16" spans="1:15" x14ac:dyDescent="0.25">
      <c r="A16" t="s">
        <v>6</v>
      </c>
      <c r="B16" s="1">
        <v>6.6056338028169002</v>
      </c>
      <c r="C16" s="1">
        <v>6.8352534562211984</v>
      </c>
      <c r="D16" s="1">
        <v>7.088088190799426</v>
      </c>
      <c r="E16" s="1">
        <v>6.9491276255656365</v>
      </c>
      <c r="F16" s="1">
        <v>6.9224389520025067</v>
      </c>
      <c r="G16" s="1">
        <v>6.5464469372275893</v>
      </c>
      <c r="H16" s="1">
        <v>6.0811113559001218</v>
      </c>
      <c r="I16" s="1">
        <v>6.1457773580194637</v>
      </c>
      <c r="J16" s="1">
        <v>5.9378866158515393</v>
      </c>
      <c r="K16" s="1">
        <v>5.3186443331246078</v>
      </c>
      <c r="L16" s="1">
        <v>5.7011425672392591</v>
      </c>
      <c r="M16" s="1">
        <v>5.6889970250871311</v>
      </c>
      <c r="N16" s="1">
        <v>6.2066472837221358</v>
      </c>
      <c r="O16" s="1">
        <v>6.7859957309634709</v>
      </c>
    </row>
    <row r="17" spans="1:15" x14ac:dyDescent="0.25">
      <c r="A17" t="s">
        <v>7</v>
      </c>
      <c r="B17" s="1">
        <v>6.8323563892145369</v>
      </c>
      <c r="C17" s="1">
        <v>6.9094827586206895</v>
      </c>
      <c r="D17" s="1">
        <v>6.9808688770280085</v>
      </c>
      <c r="E17" s="1">
        <v>7.0716944335780205</v>
      </c>
      <c r="F17" s="1">
        <v>6.7877001391260654</v>
      </c>
      <c r="G17" s="1">
        <v>6.440117584204093</v>
      </c>
      <c r="H17" s="1">
        <v>6.2949781076013211</v>
      </c>
      <c r="I17" s="1">
        <v>6.1516073713482484</v>
      </c>
      <c r="J17" s="1">
        <v>6.0810649613802399</v>
      </c>
      <c r="K17" s="1">
        <v>5.4467864293455293</v>
      </c>
      <c r="L17" s="1">
        <v>5.6443314552214394</v>
      </c>
      <c r="M17" s="1">
        <v>5.6982280020166662</v>
      </c>
      <c r="N17" s="1">
        <v>6.6004350753612915</v>
      </c>
      <c r="O17" s="1">
        <v>6.8386201561471367</v>
      </c>
    </row>
    <row r="18" spans="1:15" x14ac:dyDescent="0.25">
      <c r="A18" t="s">
        <v>8</v>
      </c>
      <c r="B18" s="1">
        <v>7.031076581576027</v>
      </c>
      <c r="C18" s="1">
        <v>6.9003181336161168</v>
      </c>
      <c r="D18" s="1">
        <v>6.8259866628052119</v>
      </c>
      <c r="E18" s="1">
        <v>6.9532482312598214</v>
      </c>
      <c r="F18" s="1">
        <v>6.7902607651085933</v>
      </c>
      <c r="G18" s="1">
        <v>6.4004014982934345</v>
      </c>
      <c r="H18" s="1">
        <v>6.1350701423758238</v>
      </c>
      <c r="I18" s="1">
        <v>6.0794346711619927</v>
      </c>
      <c r="J18" s="1">
        <v>5.9930513418010678</v>
      </c>
      <c r="K18" s="1">
        <v>5.0474162208651476</v>
      </c>
      <c r="L18" s="1">
        <v>5.8372569224940065</v>
      </c>
      <c r="M18" s="1">
        <v>5.8051007607822624</v>
      </c>
      <c r="N18" s="1">
        <v>6.2517195284469222</v>
      </c>
      <c r="O18" s="1">
        <v>6.7378311963708448</v>
      </c>
    </row>
    <row r="19" spans="1:15" x14ac:dyDescent="0.25">
      <c r="A19" t="s">
        <v>9</v>
      </c>
      <c r="B19" s="1">
        <v>6.9425947187141217</v>
      </c>
      <c r="C19" s="1">
        <v>6.9454354669464848</v>
      </c>
      <c r="D19" s="1">
        <v>6.7874664768984667</v>
      </c>
      <c r="E19" s="1">
        <v>7.0173126461737603</v>
      </c>
      <c r="F19" s="1">
        <v>6.7120519105352994</v>
      </c>
      <c r="G19" s="1">
        <v>6.4072855325764371</v>
      </c>
      <c r="H19" s="1">
        <v>6.2501274433880196</v>
      </c>
      <c r="I19" s="1">
        <v>6.0818208546233317</v>
      </c>
      <c r="J19" s="1">
        <v>5.7801197756011344</v>
      </c>
      <c r="K19" s="1">
        <v>5.021176253005363</v>
      </c>
      <c r="L19" s="1">
        <v>5.7805290073856543</v>
      </c>
      <c r="M19" s="1">
        <v>5.8619496216339231</v>
      </c>
      <c r="N19" s="1">
        <v>6.0868965492818869</v>
      </c>
      <c r="O19" s="1">
        <v>6.8894832013607994</v>
      </c>
    </row>
    <row r="20" spans="1:15" x14ac:dyDescent="0.25">
      <c r="A20" t="s">
        <v>10</v>
      </c>
      <c r="B20" s="1">
        <v>6.9585730724971233</v>
      </c>
      <c r="C20" s="1">
        <v>6.9379679144385005</v>
      </c>
      <c r="D20" s="1">
        <v>6.9807571717139973</v>
      </c>
      <c r="E20" s="1">
        <v>7.0995894705448199</v>
      </c>
      <c r="F20" s="1">
        <v>6.7376766420030965</v>
      </c>
      <c r="G20" s="1">
        <v>6.4546855895695483</v>
      </c>
      <c r="H20" s="1">
        <v>6.2</v>
      </c>
      <c r="I20" s="1"/>
      <c r="J20" s="1"/>
      <c r="K20" s="1"/>
      <c r="L20" s="1"/>
      <c r="M20" s="1"/>
      <c r="N20" s="1">
        <v>6.2716311789733128</v>
      </c>
      <c r="O20" s="1">
        <v>6.7435874952464454</v>
      </c>
    </row>
    <row r="21" spans="1:15" x14ac:dyDescent="0.25">
      <c r="A21" t="s">
        <v>93</v>
      </c>
      <c r="B21" s="1">
        <v>6.68879216539717</v>
      </c>
      <c r="C21" s="1">
        <v>6.9896694214876041</v>
      </c>
      <c r="D21" s="1">
        <v>6.6691942940688351</v>
      </c>
      <c r="E21" s="1">
        <v>6.9644651155009223</v>
      </c>
      <c r="F21" s="1">
        <v>6.5335063075959559</v>
      </c>
      <c r="G21" s="1">
        <v>6.5386080315587991</v>
      </c>
      <c r="H21" s="1">
        <v>5.9996772960386835</v>
      </c>
      <c r="K21" s="1"/>
      <c r="L21" s="1"/>
      <c r="M21" s="1"/>
      <c r="N21" s="1">
        <v>6.0891957271922372</v>
      </c>
      <c r="O21" s="1">
        <v>6.8440915274907841</v>
      </c>
    </row>
    <row r="22" spans="1:15" x14ac:dyDescent="0.25">
      <c r="A22" t="s">
        <v>68</v>
      </c>
      <c r="B22" s="1"/>
      <c r="C22" s="1"/>
      <c r="D22" s="1"/>
      <c r="E22" s="1"/>
      <c r="F22" s="1"/>
      <c r="G22" s="1"/>
      <c r="I22" s="1">
        <v>6.1015830051214577</v>
      </c>
      <c r="J22" s="1">
        <v>5.9299357080067185</v>
      </c>
      <c r="K22" s="1">
        <v>4.9995215126090615</v>
      </c>
      <c r="L22" s="1">
        <v>5.8086320114991929</v>
      </c>
      <c r="M22" s="1">
        <v>5.807894986250945</v>
      </c>
    </row>
    <row r="23" spans="1:15" x14ac:dyDescent="0.25">
      <c r="A23" t="s">
        <v>11</v>
      </c>
      <c r="B23" s="1">
        <v>7.1331133113311322</v>
      </c>
      <c r="C23" s="1">
        <v>6.8324768756423442</v>
      </c>
      <c r="D23" s="1">
        <v>6.9519575898629418</v>
      </c>
      <c r="E23" s="1">
        <v>6.7342073777154026</v>
      </c>
      <c r="F23" s="1">
        <v>6.782512928051891</v>
      </c>
      <c r="G23" s="1">
        <v>6.3809532802946256</v>
      </c>
      <c r="H23" s="1">
        <v>6.248627921709847</v>
      </c>
      <c r="I23" s="1">
        <v>6.1837851578270557</v>
      </c>
      <c r="J23" s="1">
        <v>5.8801907092527745</v>
      </c>
      <c r="K23" s="1">
        <v>5.2590546797163471</v>
      </c>
      <c r="L23" s="1">
        <v>5.7444209311273564</v>
      </c>
      <c r="M23" s="1">
        <v>5.771689545823282</v>
      </c>
      <c r="N23" s="1">
        <v>6.1556821871939809</v>
      </c>
      <c r="O23" s="1">
        <v>7.0162204131541239</v>
      </c>
    </row>
    <row r="24" spans="1:15" x14ac:dyDescent="0.25">
      <c r="A24" t="s">
        <v>12</v>
      </c>
      <c r="B24" s="1">
        <v>6.6550335570469779</v>
      </c>
      <c r="C24" s="1">
        <v>6.8113636363636365</v>
      </c>
      <c r="D24" s="1">
        <v>6.9301087528979979</v>
      </c>
      <c r="E24" s="1">
        <v>6.7108322758413488</v>
      </c>
      <c r="F24" s="1">
        <v>6.6350718524737919</v>
      </c>
      <c r="G24" s="1">
        <v>6.113525050782096</v>
      </c>
      <c r="H24" s="1">
        <v>6.150176728969825</v>
      </c>
      <c r="I24" s="1">
        <v>5.9406020495841565</v>
      </c>
      <c r="J24" s="1">
        <v>5.8623450200250957</v>
      </c>
      <c r="K24" s="1">
        <v>5.3301706516620113</v>
      </c>
      <c r="L24" s="1">
        <v>5.6981657181549981</v>
      </c>
      <c r="M24" s="1">
        <v>5.641870313856411</v>
      </c>
      <c r="N24" s="1">
        <v>6.2701810584128737</v>
      </c>
      <c r="O24" s="1">
        <v>6.6488520862144433</v>
      </c>
    </row>
    <row r="25" spans="1:15" x14ac:dyDescent="0.25">
      <c r="A25" t="s">
        <v>13</v>
      </c>
      <c r="B25" s="1">
        <v>6.6043656207366981</v>
      </c>
      <c r="C25" s="1">
        <v>6.670493685419058</v>
      </c>
      <c r="D25" s="1">
        <v>6.6530669611484798</v>
      </c>
      <c r="E25" s="1">
        <v>6.8954409228657072</v>
      </c>
      <c r="F25" s="1">
        <v>6.8725110626899202</v>
      </c>
      <c r="G25" s="1">
        <v>6.2889353367084482</v>
      </c>
      <c r="H25" s="1">
        <v>6.2327472984746599</v>
      </c>
      <c r="I25" s="1">
        <v>5.811592025660806</v>
      </c>
      <c r="J25" s="1">
        <v>5.8091547346435499</v>
      </c>
      <c r="K25" s="1">
        <v>5.3839414369912717</v>
      </c>
      <c r="L25" s="1">
        <v>5.763538671279802</v>
      </c>
      <c r="M25" s="1">
        <v>5.7441581187611179</v>
      </c>
      <c r="N25" s="1">
        <v>6.5531064504115184</v>
      </c>
      <c r="O25" s="1">
        <v>6.9205843882879883</v>
      </c>
    </row>
    <row r="26" spans="1:15" x14ac:dyDescent="0.25">
      <c r="A26" t="s">
        <v>14</v>
      </c>
      <c r="B26" s="1">
        <v>7.46652719665272</v>
      </c>
      <c r="C26" s="1">
        <v>7.2281603288797527</v>
      </c>
      <c r="D26" s="1">
        <v>7.2915325048564368</v>
      </c>
      <c r="E26" s="1">
        <v>7.7246464972501911</v>
      </c>
      <c r="F26" s="1">
        <v>7.3900860041795662</v>
      </c>
      <c r="G26" s="1">
        <v>7.2448158266844969</v>
      </c>
      <c r="H26" s="1">
        <v>6.7507005318323294</v>
      </c>
      <c r="I26" s="1">
        <v>6.8891202364222526</v>
      </c>
      <c r="J26" s="1">
        <v>6.7983721711292606</v>
      </c>
      <c r="K26" s="1">
        <v>5.6839504481584413</v>
      </c>
      <c r="L26" s="1">
        <v>6.0440473089763929</v>
      </c>
      <c r="M26" s="1">
        <v>6.0257650151267166</v>
      </c>
      <c r="N26" s="1">
        <v>6.5352803248479319</v>
      </c>
      <c r="O26" s="1">
        <v>7.1195487357143321</v>
      </c>
    </row>
    <row r="27" spans="1:15" x14ac:dyDescent="0.25">
      <c r="A27" t="s">
        <v>15</v>
      </c>
      <c r="B27" s="1">
        <v>6.7088888888888887</v>
      </c>
      <c r="C27" s="1">
        <v>6.7904967602591793</v>
      </c>
      <c r="D27" s="1">
        <v>6.7457618099162255</v>
      </c>
      <c r="E27" s="1">
        <v>7.0859790828488336</v>
      </c>
      <c r="F27" s="1">
        <v>6.8688121511356979</v>
      </c>
      <c r="G27" s="1">
        <v>6.310048175211457</v>
      </c>
      <c r="H27" s="1">
        <v>6.1399181300526084</v>
      </c>
      <c r="I27" s="1">
        <v>5.9835105269654534</v>
      </c>
      <c r="J27" s="1">
        <v>5.7690544997688633</v>
      </c>
      <c r="K27" s="1">
        <v>4.9770836129378608</v>
      </c>
      <c r="L27" s="1">
        <v>5.9362899960479778</v>
      </c>
      <c r="M27" s="1">
        <v>5.7653675020124364</v>
      </c>
      <c r="N27" s="1">
        <v>6.3387315259210526</v>
      </c>
      <c r="O27" s="1">
        <v>6.8436278146080065</v>
      </c>
    </row>
    <row r="28" spans="1:15" x14ac:dyDescent="0.25">
      <c r="A28" t="s">
        <v>16</v>
      </c>
      <c r="B28" s="1">
        <v>6.741060419235513</v>
      </c>
      <c r="C28" s="1">
        <v>6.9779874213836477</v>
      </c>
      <c r="D28" s="1">
        <v>6.9475002140227726</v>
      </c>
      <c r="E28" s="1">
        <v>7.064618815331011</v>
      </c>
      <c r="F28" s="1">
        <v>6.9201031111195421</v>
      </c>
      <c r="G28" s="1">
        <v>6.369186181820174</v>
      </c>
      <c r="H28" s="1">
        <v>6.3254522733984491</v>
      </c>
      <c r="I28" s="1">
        <v>6.1546153020115639</v>
      </c>
      <c r="J28" s="1">
        <v>6.0389378241135061</v>
      </c>
      <c r="K28" s="1">
        <v>5.2757570530984346</v>
      </c>
      <c r="L28" s="1">
        <v>5.8047162125463929</v>
      </c>
      <c r="M28" s="1">
        <v>5.754500786545222</v>
      </c>
      <c r="N28" s="1">
        <v>6.2336661126147321</v>
      </c>
      <c r="O28" s="1">
        <v>6.7531031183446473</v>
      </c>
    </row>
    <row r="29" spans="1:15" x14ac:dyDescent="0.25">
      <c r="A29" t="s">
        <v>17</v>
      </c>
      <c r="B29" s="1">
        <v>7.1395908543922983</v>
      </c>
      <c r="C29" s="1">
        <v>6.8297180043383952</v>
      </c>
      <c r="D29" s="1">
        <v>6.9658984443899756</v>
      </c>
      <c r="E29" s="1">
        <v>7.0440412776002175</v>
      </c>
      <c r="F29" s="1">
        <v>6.829568669731457</v>
      </c>
      <c r="G29" s="1">
        <v>6.6445213373508292</v>
      </c>
      <c r="H29" s="1">
        <v>6.1265063887529694</v>
      </c>
      <c r="I29" s="1">
        <v>6.1518148086288154</v>
      </c>
      <c r="J29" s="1">
        <v>6.0365748141939273</v>
      </c>
      <c r="K29" s="1">
        <v>5.2514672289282922</v>
      </c>
      <c r="L29" s="1">
        <v>5.8294617870469096</v>
      </c>
      <c r="M29" s="1">
        <v>5.8185129017913138</v>
      </c>
      <c r="N29" s="1">
        <v>6.2143842737141979</v>
      </c>
      <c r="O29" s="1">
        <v>6.739299691688589</v>
      </c>
    </row>
    <row r="30" spans="1:15" x14ac:dyDescent="0.25">
      <c r="A30" t="s">
        <v>18</v>
      </c>
      <c r="B30" s="1">
        <v>6.7628128724672223</v>
      </c>
      <c r="C30" s="1">
        <v>7.0470852017937204</v>
      </c>
      <c r="D30" s="1">
        <v>6.9669466775630164</v>
      </c>
      <c r="E30" s="1">
        <v>6.7526571013792758</v>
      </c>
      <c r="F30" s="1">
        <v>6.5272376836701751</v>
      </c>
      <c r="G30" s="1">
        <v>6.5249471070774376</v>
      </c>
      <c r="H30" s="1">
        <v>6.0595707961509584</v>
      </c>
      <c r="I30" s="1">
        <v>6.0727986800952314</v>
      </c>
      <c r="J30" s="1">
        <v>5.9006987994072029</v>
      </c>
      <c r="K30" s="1">
        <v>5.0131203765201642</v>
      </c>
      <c r="L30" s="1">
        <v>5.529643919721611</v>
      </c>
      <c r="M30" s="1">
        <v>5.834525573850839</v>
      </c>
      <c r="N30" s="1">
        <v>6.3834946700656534</v>
      </c>
      <c r="O30" s="1">
        <v>6.8540494220280372</v>
      </c>
    </row>
    <row r="31" spans="1:15" x14ac:dyDescent="0.25">
      <c r="A31" t="s">
        <v>19</v>
      </c>
      <c r="B31" s="1">
        <v>7.0432692307692308</v>
      </c>
      <c r="C31" s="1">
        <v>6.6233292831105715</v>
      </c>
      <c r="D31" s="1">
        <v>6.8855605500858363</v>
      </c>
      <c r="E31" s="1">
        <v>6.8254188802615436</v>
      </c>
      <c r="F31" s="1">
        <v>6.4071462991200772</v>
      </c>
      <c r="G31" s="1">
        <v>6.2871706724357628</v>
      </c>
      <c r="H31" s="1">
        <v>6.0625140299441513</v>
      </c>
      <c r="I31" s="1">
        <v>6.0767257722761236</v>
      </c>
      <c r="J31" s="1">
        <v>6.0368122514617895</v>
      </c>
      <c r="K31" s="1">
        <v>5.3250688098645833</v>
      </c>
      <c r="L31" s="1">
        <v>5.5783832189085762</v>
      </c>
      <c r="M31" s="1">
        <v>5.5718958596169275</v>
      </c>
      <c r="N31" s="1">
        <v>6.3720098792090241</v>
      </c>
      <c r="O31" s="1">
        <v>6.8963856174749667</v>
      </c>
    </row>
    <row r="32" spans="1:15" x14ac:dyDescent="0.25">
      <c r="A32" t="s">
        <v>20</v>
      </c>
      <c r="B32" s="1"/>
      <c r="C32" s="1"/>
      <c r="D32" s="1"/>
      <c r="E32" s="1"/>
      <c r="F32" s="1"/>
      <c r="G32" s="1"/>
      <c r="H32" s="1"/>
      <c r="I32" s="1">
        <v>6.0683128969804017</v>
      </c>
      <c r="J32" s="1">
        <v>5.8450812136071093</v>
      </c>
      <c r="K32" s="1">
        <v>5.0341380172198322</v>
      </c>
      <c r="L32" s="1">
        <v>6.1212855285684853</v>
      </c>
      <c r="M32" s="1">
        <v>5.7167408490839628</v>
      </c>
      <c r="N32" s="1">
        <v>6.4219312182975603</v>
      </c>
      <c r="O32" s="1">
        <v>6.9064074018204913</v>
      </c>
    </row>
    <row r="33" spans="1:15" x14ac:dyDescent="0.25">
      <c r="A33" t="s">
        <v>21</v>
      </c>
      <c r="B33" s="1"/>
      <c r="C33" s="1"/>
      <c r="D33" s="1"/>
      <c r="E33" s="1"/>
      <c r="F33" s="1"/>
      <c r="G33" s="1"/>
      <c r="H33" s="1"/>
      <c r="I33" s="1">
        <v>6.0632978843166248</v>
      </c>
      <c r="J33" s="1">
        <v>5.5880560584507961</v>
      </c>
      <c r="K33" s="1">
        <v>5.2675780560945489</v>
      </c>
      <c r="L33" s="1">
        <v>5.6547728960868575</v>
      </c>
      <c r="M33" s="1">
        <v>5.46003119516475</v>
      </c>
      <c r="N33" s="1">
        <v>6.26024577612462</v>
      </c>
      <c r="O33" s="1">
        <v>6.8570289438339787</v>
      </c>
    </row>
    <row r="34" spans="1:15" x14ac:dyDescent="0.25">
      <c r="A34" t="s">
        <v>22</v>
      </c>
      <c r="B34" s="1"/>
      <c r="C34" s="1"/>
      <c r="D34" s="1"/>
      <c r="E34" s="1"/>
      <c r="F34" s="1"/>
      <c r="G34" s="1"/>
      <c r="H34" s="1"/>
      <c r="I34" s="1">
        <v>6.3082885539017539</v>
      </c>
      <c r="J34" s="1">
        <v>6.1680204646599162</v>
      </c>
      <c r="K34" s="1">
        <v>5.1282447378816087</v>
      </c>
      <c r="L34" s="1">
        <v>5.7829218849795891</v>
      </c>
      <c r="M34" s="1">
        <v>5.9893770105345876</v>
      </c>
      <c r="N34" s="1">
        <v>6.2502775691869479</v>
      </c>
      <c r="O34" s="1">
        <v>6.8133045147299702</v>
      </c>
    </row>
    <row r="35" spans="1:15" x14ac:dyDescent="0.25">
      <c r="A35" t="s">
        <v>23</v>
      </c>
      <c r="B35" s="1"/>
      <c r="C35" s="1"/>
      <c r="D35" s="1"/>
      <c r="E35" s="1"/>
      <c r="F35" s="1"/>
      <c r="G35" s="1"/>
      <c r="H35" s="1"/>
      <c r="I35" s="1">
        <v>5.86780240628977</v>
      </c>
      <c r="J35" s="1">
        <v>6.0878175730358475</v>
      </c>
      <c r="K35" s="1">
        <v>5.3459211813895564</v>
      </c>
      <c r="L35" s="1">
        <v>5.8347509446925452</v>
      </c>
      <c r="M35" s="1">
        <v>5.7413264950917835</v>
      </c>
      <c r="N35" s="1">
        <v>6.3762641283129948</v>
      </c>
      <c r="O35" s="1">
        <v>6.6979969530725043</v>
      </c>
    </row>
    <row r="36" spans="1:15" x14ac:dyDescent="0.25">
      <c r="A36" t="s">
        <v>24</v>
      </c>
      <c r="B36" s="1"/>
      <c r="C36" s="1"/>
      <c r="D36" s="1"/>
      <c r="E36" s="1"/>
      <c r="F36" s="1"/>
      <c r="G36" s="1"/>
      <c r="H36" s="1"/>
      <c r="I36" s="1">
        <v>6.1580455412080761</v>
      </c>
      <c r="J36" s="1">
        <v>5.9143347201367424</v>
      </c>
      <c r="K36" s="1">
        <v>5.1117292246148063</v>
      </c>
      <c r="L36" s="1">
        <v>5.5242591093117417</v>
      </c>
      <c r="M36" s="1">
        <v>5.8607582859750273</v>
      </c>
      <c r="N36" s="1">
        <v>6.2050976067278487</v>
      </c>
      <c r="O36" s="1">
        <v>6.8182161030736514</v>
      </c>
    </row>
    <row r="37" spans="1:15" x14ac:dyDescent="0.25">
      <c r="A37" t="s">
        <v>25</v>
      </c>
      <c r="B37" s="1"/>
      <c r="C37" s="1"/>
      <c r="D37" s="1"/>
      <c r="E37" s="1"/>
      <c r="F37" s="1"/>
      <c r="G37" s="1"/>
      <c r="H37" s="1"/>
      <c r="I37" s="1">
        <v>5.9679225629722552</v>
      </c>
      <c r="J37" s="1">
        <v>5.6961112492587844</v>
      </c>
      <c r="K37" s="1">
        <v>5.0076017453826944</v>
      </c>
      <c r="L37" s="1">
        <v>5.629277295884644</v>
      </c>
      <c r="M37" s="1">
        <v>5.5474683280024717</v>
      </c>
      <c r="N37" s="1">
        <v>6.2206452316077883</v>
      </c>
      <c r="O37" s="1">
        <v>6.7930298162677989</v>
      </c>
    </row>
    <row r="38" spans="1:15" x14ac:dyDescent="0.25">
      <c r="A38" t="s">
        <v>26</v>
      </c>
      <c r="B38" s="1"/>
      <c r="C38" s="1"/>
      <c r="D38" s="1"/>
      <c r="E38" s="1"/>
      <c r="F38" s="1"/>
      <c r="G38" s="1"/>
      <c r="H38" s="1"/>
      <c r="I38" s="1">
        <v>6.1392634831808879</v>
      </c>
      <c r="J38" s="1">
        <v>6.0733571772728974</v>
      </c>
      <c r="K38" s="1">
        <v>5.226761176698278</v>
      </c>
      <c r="L38" s="1">
        <v>6.0699771934121109</v>
      </c>
      <c r="M38" s="1">
        <v>5.9348907510269822</v>
      </c>
      <c r="N38" s="1">
        <v>6.5081567863270831</v>
      </c>
      <c r="O38" s="1">
        <v>6.8072291233039026</v>
      </c>
    </row>
    <row r="39" spans="1:15" x14ac:dyDescent="0.25">
      <c r="A39" t="s">
        <v>27</v>
      </c>
      <c r="I39" s="1">
        <v>5.9365976278239581</v>
      </c>
      <c r="J39" s="1">
        <v>5.9393327666808338</v>
      </c>
      <c r="K39" s="1">
        <v>5.1397537850696544</v>
      </c>
      <c r="L39" s="1">
        <v>5.9353431287179541</v>
      </c>
      <c r="M39" s="1">
        <v>5.8958235201758509</v>
      </c>
      <c r="N39" s="1">
        <v>6.1054287891061483</v>
      </c>
      <c r="O39" s="1">
        <v>6.6783093509330831</v>
      </c>
    </row>
    <row r="40" spans="1:15" x14ac:dyDescent="0.25">
      <c r="A40" t="s">
        <v>28</v>
      </c>
      <c r="I40" s="1">
        <v>5.8662090285038877</v>
      </c>
      <c r="J40" s="1">
        <v>5.7087521512483459</v>
      </c>
      <c r="K40" s="1">
        <v>4.8952093835458461</v>
      </c>
      <c r="L40" s="1">
        <v>5.7184948244690368</v>
      </c>
      <c r="M40" s="1">
        <v>5.7895008406284427</v>
      </c>
      <c r="N40" s="1">
        <v>6.2795933673628115</v>
      </c>
      <c r="O40" s="1">
        <v>6.8500468119553126</v>
      </c>
    </row>
    <row r="41" spans="1:15" x14ac:dyDescent="0.25">
      <c r="A41" t="s">
        <v>29</v>
      </c>
      <c r="I41" s="1">
        <v>6.0691577168825628</v>
      </c>
      <c r="J41" s="1">
        <v>6.0298007175216686</v>
      </c>
      <c r="K41" s="1">
        <v>5.3430014904589642</v>
      </c>
      <c r="L41" s="1">
        <v>5.5783832189085762</v>
      </c>
      <c r="M41" s="1">
        <v>5.5718958596169275</v>
      </c>
      <c r="N41" s="1">
        <v>6.3720098792090241</v>
      </c>
      <c r="O41" s="1">
        <v>6.8963856174749667</v>
      </c>
    </row>
    <row r="42" spans="1:15" x14ac:dyDescent="0.25">
      <c r="A42" t="s">
        <v>30</v>
      </c>
      <c r="I42" s="1">
        <v>5.9748056043936124</v>
      </c>
      <c r="J42" s="1">
        <v>6.0126517167360758</v>
      </c>
      <c r="K42" s="1">
        <v>5.0967639528929851</v>
      </c>
      <c r="L42" s="1">
        <v>5.5100856722715932</v>
      </c>
      <c r="M42" s="1">
        <v>5.6584460174333282</v>
      </c>
      <c r="N42" s="1">
        <v>6.1816485863616171</v>
      </c>
      <c r="O42" s="1">
        <v>6.6662914102942974</v>
      </c>
    </row>
    <row r="43" spans="1:15" x14ac:dyDescent="0.25">
      <c r="A43" t="s">
        <v>31</v>
      </c>
      <c r="I43" s="1">
        <v>6.3600042299151127</v>
      </c>
      <c r="J43" s="1">
        <v>6.0940986305173492</v>
      </c>
      <c r="K43" s="1">
        <v>5.0454476240749573</v>
      </c>
      <c r="L43" s="1">
        <v>5.8312147367006988</v>
      </c>
      <c r="M43" s="1">
        <v>5.9024211678400302</v>
      </c>
      <c r="N43" s="1">
        <v>6.2470518885893496</v>
      </c>
      <c r="O43" s="1">
        <v>6.8586085190610602</v>
      </c>
    </row>
    <row r="44" spans="1:15" x14ac:dyDescent="0.25">
      <c r="A44" t="s">
        <v>32</v>
      </c>
      <c r="I44" s="1">
        <v>6.3715533771520576</v>
      </c>
      <c r="J44" s="1">
        <v>6.2423214998005578</v>
      </c>
      <c r="K44" s="1">
        <v>5.0029712449516337</v>
      </c>
      <c r="L44" s="1">
        <v>5.5731855126194212</v>
      </c>
      <c r="M44" s="1">
        <v>6.2784840657288692</v>
      </c>
      <c r="N44" s="1">
        <v>6.1839907387149644</v>
      </c>
      <c r="O44" s="1">
        <v>6.6769415693325511</v>
      </c>
    </row>
    <row r="45" spans="1:15" x14ac:dyDescent="0.25">
      <c r="A45" t="s">
        <v>33</v>
      </c>
      <c r="I45" s="1">
        <v>6.2554476351351358</v>
      </c>
      <c r="J45" s="1">
        <v>6.1544000248019737</v>
      </c>
      <c r="K45" s="1">
        <v>5.3194058164397209</v>
      </c>
      <c r="L45" s="1">
        <v>5.6701344309342199</v>
      </c>
      <c r="M45" s="1">
        <v>5.6565051714752315</v>
      </c>
      <c r="N45" s="1">
        <v>6.2402927786544984</v>
      </c>
      <c r="O45" s="1">
        <v>6.8380731567154021</v>
      </c>
    </row>
    <row r="46" spans="1:15" x14ac:dyDescent="0.25">
      <c r="A46" t="s">
        <v>34</v>
      </c>
      <c r="I46" s="1">
        <v>6.1625643020792804</v>
      </c>
      <c r="J46" s="1">
        <v>5.9048716530432452</v>
      </c>
      <c r="K46" s="1">
        <v>5.3692679582927454</v>
      </c>
      <c r="L46" s="1">
        <v>5.9174419929366184</v>
      </c>
      <c r="M46" s="1">
        <v>5.7717953902143151</v>
      </c>
      <c r="N46" s="1">
        <v>6.2260173933124037</v>
      </c>
      <c r="O46" s="1">
        <v>6.740898755648443</v>
      </c>
    </row>
    <row r="47" spans="1:15" x14ac:dyDescent="0.25">
      <c r="A47" t="s">
        <v>69</v>
      </c>
      <c r="B47" s="1">
        <v>7.0730000000000004</v>
      </c>
      <c r="C47" s="1">
        <v>7.4774774774774775</v>
      </c>
      <c r="D47" s="1">
        <v>7.0278777489195372</v>
      </c>
      <c r="E47" s="1">
        <v>7.4146683943440941</v>
      </c>
      <c r="F47" s="1">
        <v>7.061681443809352</v>
      </c>
      <c r="G47" s="1">
        <v>6.2659768167150407</v>
      </c>
      <c r="H47" s="1">
        <v>6.4959576585981695</v>
      </c>
      <c r="I47" s="1">
        <v>6.5936802371118723</v>
      </c>
      <c r="J47" s="1">
        <v>6.2383906725114118</v>
      </c>
      <c r="K47" s="1">
        <v>6.1962240892723912</v>
      </c>
      <c r="L47" s="1">
        <v>6.6175815125236186</v>
      </c>
      <c r="M47" s="1"/>
      <c r="N47" s="1">
        <v>6.6839220812102615</v>
      </c>
      <c r="O47" s="1">
        <v>7.2672262854091194</v>
      </c>
    </row>
    <row r="48" spans="1:15" x14ac:dyDescent="0.25">
      <c r="A48" t="s">
        <v>70</v>
      </c>
      <c r="B48" s="1">
        <v>6.97</v>
      </c>
      <c r="C48" s="1">
        <v>6.9159999999999995</v>
      </c>
      <c r="D48" s="1">
        <v>7.0264240666253865</v>
      </c>
      <c r="E48" s="1">
        <v>7.065044237669813</v>
      </c>
      <c r="F48" s="1">
        <v>6.9666106329406148</v>
      </c>
      <c r="G48" s="1">
        <v>6.4662776729020068</v>
      </c>
      <c r="H48" s="1">
        <v>6.2413116405133398</v>
      </c>
      <c r="I48" s="1">
        <v>6.2285198524321528</v>
      </c>
      <c r="J48" s="1">
        <v>6.0306571931805673</v>
      </c>
      <c r="K48" s="1">
        <v>5.6430122397565254</v>
      </c>
      <c r="L48" s="1">
        <v>6.1348730798561943</v>
      </c>
      <c r="M48" s="1"/>
      <c r="N48" s="1">
        <v>6.2478840078307671</v>
      </c>
      <c r="O48" s="1">
        <v>6.9847474194870225</v>
      </c>
    </row>
    <row r="49" spans="1:15" x14ac:dyDescent="0.25">
      <c r="A49" t="s">
        <v>71</v>
      </c>
      <c r="B49" s="1">
        <v>6.6989999999999998</v>
      </c>
      <c r="C49" s="1">
        <v>6.7070000000000016</v>
      </c>
      <c r="D49" s="1">
        <v>6.9211307531488471</v>
      </c>
      <c r="E49" s="1">
        <v>6.9933145267872385</v>
      </c>
      <c r="F49" s="1">
        <v>6.6823397031388021</v>
      </c>
      <c r="G49" s="1">
        <v>6.3598467144850339</v>
      </c>
      <c r="H49" s="1">
        <v>6.095132330185157</v>
      </c>
      <c r="I49" s="1">
        <v>5.8862677127350702</v>
      </c>
      <c r="J49" s="1">
        <v>5.8762532645150216</v>
      </c>
      <c r="K49" s="1">
        <v>4.8247789326276243</v>
      </c>
      <c r="L49" s="1">
        <v>5.1859496952384925</v>
      </c>
      <c r="M49" s="1"/>
      <c r="N49" s="1">
        <v>6.2544491847239296</v>
      </c>
      <c r="O49" s="1">
        <v>6.7465370955744595</v>
      </c>
    </row>
    <row r="50" spans="1:15" x14ac:dyDescent="0.25">
      <c r="A50" t="s">
        <v>72</v>
      </c>
      <c r="B50" s="1">
        <v>6.5909999999999993</v>
      </c>
      <c r="C50" s="1">
        <v>6.2969999999999997</v>
      </c>
      <c r="D50" s="1">
        <v>6.0214059034712601</v>
      </c>
      <c r="E50" s="1">
        <v>5.7962968708791633</v>
      </c>
      <c r="F50" s="1">
        <v>5.8448360476265986</v>
      </c>
      <c r="G50" s="1">
        <v>6.7112805227559322</v>
      </c>
      <c r="H50" s="1">
        <v>5.457051271879017</v>
      </c>
      <c r="I50" s="1">
        <v>5.186345285898283</v>
      </c>
      <c r="J50" s="1">
        <v>5.4940991157623413</v>
      </c>
      <c r="K50" s="1">
        <v>4.6161004545104367</v>
      </c>
      <c r="L50" s="1">
        <v>5.2942077618908661</v>
      </c>
      <c r="M50" s="1"/>
      <c r="N50" s="1">
        <v>6.0202938314035279</v>
      </c>
      <c r="O50" s="1">
        <v>6.0723736019871168</v>
      </c>
    </row>
    <row r="51" spans="1:15" x14ac:dyDescent="0.25">
      <c r="K51" s="1"/>
      <c r="L51" s="1"/>
      <c r="M51" s="1"/>
    </row>
    <row r="52" spans="1:15" x14ac:dyDescent="0.25">
      <c r="K52" s="1"/>
      <c r="L52" s="1"/>
      <c r="M52" s="1"/>
    </row>
    <row r="53" spans="1:15" x14ac:dyDescent="0.25">
      <c r="M53" s="1"/>
    </row>
    <row r="54" spans="1:15" x14ac:dyDescent="0.25">
      <c r="M54" s="1"/>
    </row>
    <row r="55" spans="1:15" x14ac:dyDescent="0.25">
      <c r="M55" s="1"/>
    </row>
    <row r="56" spans="1:15" x14ac:dyDescent="0.25">
      <c r="M56" s="1"/>
    </row>
    <row r="57" spans="1:15" x14ac:dyDescent="0.25">
      <c r="M57" s="1"/>
    </row>
    <row r="58" spans="1:15" x14ac:dyDescent="0.25">
      <c r="M58" s="1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workbookViewId="0">
      <selection activeCell="C2" sqref="C2:C5"/>
    </sheetView>
  </sheetViews>
  <sheetFormatPr defaultRowHeight="15" x14ac:dyDescent="0.25"/>
  <cols>
    <col min="1" max="1" width="34.5703125" customWidth="1"/>
  </cols>
  <sheetData>
    <row r="1" spans="1:3" x14ac:dyDescent="0.25">
      <c r="A1" t="s">
        <v>87</v>
      </c>
      <c r="B1" s="2">
        <v>2021</v>
      </c>
      <c r="C1" s="2">
        <v>2022</v>
      </c>
    </row>
    <row r="2" spans="1:3" x14ac:dyDescent="0.25">
      <c r="A2" s="7" t="s">
        <v>88</v>
      </c>
      <c r="B2" s="1">
        <v>1.3622520911883005</v>
      </c>
      <c r="C2" s="1">
        <v>1.5768350456840592</v>
      </c>
    </row>
    <row r="3" spans="1:3" x14ac:dyDescent="0.25">
      <c r="A3" s="7" t="s">
        <v>89</v>
      </c>
      <c r="B3" s="1">
        <v>27.701207045668173</v>
      </c>
      <c r="C3" s="1">
        <v>18.443047567985598</v>
      </c>
    </row>
    <row r="4" spans="1:3" x14ac:dyDescent="0.25">
      <c r="A4" s="7" t="s">
        <v>90</v>
      </c>
      <c r="B4" s="1">
        <v>29.755821492068307</v>
      </c>
      <c r="C4" s="1">
        <v>36.016463456145949</v>
      </c>
    </row>
    <row r="5" spans="1:3" x14ac:dyDescent="0.25">
      <c r="A5" s="7" t="s">
        <v>91</v>
      </c>
      <c r="B5" s="1">
        <v>2.5850472623359595</v>
      </c>
      <c r="C5" s="1">
        <v>13.473849107132628</v>
      </c>
    </row>
    <row r="6" spans="1:3" x14ac:dyDescent="0.25">
      <c r="A6" s="7" t="s">
        <v>92</v>
      </c>
      <c r="B6" s="1">
        <v>38.595672108739258</v>
      </c>
      <c r="C6" s="1">
        <v>30.489804823051671</v>
      </c>
    </row>
    <row r="7" spans="1:3" x14ac:dyDescent="0.25">
      <c r="A7" s="7"/>
      <c r="B7" s="1">
        <f t="shared" ref="B7:C7" si="0">SUM(B2:B6)</f>
        <v>100</v>
      </c>
      <c r="C7" s="1">
        <f t="shared" si="0"/>
        <v>99.999999999999901</v>
      </c>
    </row>
    <row r="9" spans="1:3" ht="30" x14ac:dyDescent="0.25">
      <c r="A9" s="5" t="s">
        <v>95</v>
      </c>
      <c r="B9" s="2">
        <v>2021</v>
      </c>
      <c r="C9" s="2">
        <v>2022</v>
      </c>
    </row>
    <row r="10" spans="1:3" x14ac:dyDescent="0.25">
      <c r="A10" t="s">
        <v>0</v>
      </c>
      <c r="B10" s="1">
        <v>6.5466930605185203</v>
      </c>
      <c r="C10" s="1">
        <v>6.6571609633975859</v>
      </c>
    </row>
    <row r="11" spans="1:3" x14ac:dyDescent="0.25">
      <c r="A11" t="s">
        <v>1</v>
      </c>
      <c r="B11" s="1">
        <v>6.5920271547687044</v>
      </c>
      <c r="C11" s="1">
        <v>6.7735817058027852</v>
      </c>
    </row>
    <row r="12" spans="1:3" x14ac:dyDescent="0.25">
      <c r="A12" t="s">
        <v>2</v>
      </c>
      <c r="B12" s="1">
        <v>6.5047402445398532</v>
      </c>
      <c r="C12" s="1">
        <v>6.5523172003819061</v>
      </c>
    </row>
    <row r="13" spans="1:3" x14ac:dyDescent="0.25">
      <c r="A13" t="s">
        <v>65</v>
      </c>
      <c r="B13" s="1">
        <v>6.6043917281415565</v>
      </c>
      <c r="C13" s="1">
        <v>6.8395603827015403</v>
      </c>
    </row>
    <row r="14" spans="1:3" x14ac:dyDescent="0.25">
      <c r="A14" t="s">
        <v>66</v>
      </c>
      <c r="B14" s="1">
        <v>6.5159564089757271</v>
      </c>
      <c r="C14" s="1">
        <v>6.6408521409844754</v>
      </c>
    </row>
    <row r="15" spans="1:3" x14ac:dyDescent="0.25">
      <c r="A15" t="s">
        <v>67</v>
      </c>
      <c r="B15" s="1">
        <v>6.5883280059941498</v>
      </c>
      <c r="C15" s="1">
        <v>6.5686759609249528</v>
      </c>
    </row>
    <row r="16" spans="1:3" x14ac:dyDescent="0.25">
      <c r="A16" t="s">
        <v>6</v>
      </c>
      <c r="B16" s="1">
        <v>6.5545566538700104</v>
      </c>
      <c r="C16" s="1">
        <v>6.5371951359946374</v>
      </c>
    </row>
    <row r="17" spans="1:3" x14ac:dyDescent="0.25">
      <c r="A17" t="s">
        <v>7</v>
      </c>
      <c r="B17" s="1">
        <v>6.7635886460532344</v>
      </c>
      <c r="C17" s="1">
        <v>6.7368682663288375</v>
      </c>
    </row>
    <row r="18" spans="1:3" x14ac:dyDescent="0.25">
      <c r="A18" t="s">
        <v>8</v>
      </c>
      <c r="B18" s="1">
        <v>6.6172901794245851</v>
      </c>
      <c r="C18" s="1">
        <v>6.6537751344073985</v>
      </c>
    </row>
    <row r="19" spans="1:3" x14ac:dyDescent="0.25">
      <c r="A19" t="s">
        <v>9</v>
      </c>
      <c r="B19" s="1">
        <v>6.2001290276124816</v>
      </c>
      <c r="C19" s="1">
        <v>6.6507712203918423</v>
      </c>
    </row>
    <row r="20" spans="1:3" x14ac:dyDescent="0.25">
      <c r="A20" t="s">
        <v>10</v>
      </c>
      <c r="B20" s="1">
        <v>6.6798123798426854</v>
      </c>
      <c r="C20" s="1">
        <v>6.6801013608396493</v>
      </c>
    </row>
    <row r="21" spans="1:3" x14ac:dyDescent="0.25">
      <c r="A21" t="s">
        <v>93</v>
      </c>
      <c r="B21" s="1">
        <v>6.230444223437436</v>
      </c>
      <c r="C21" s="1">
        <v>6.5963887831045529</v>
      </c>
    </row>
    <row r="22" spans="1:3" x14ac:dyDescent="0.25">
      <c r="A22" t="s">
        <v>68</v>
      </c>
    </row>
    <row r="23" spans="1:3" x14ac:dyDescent="0.25">
      <c r="A23" t="s">
        <v>11</v>
      </c>
      <c r="B23" s="1">
        <v>6.2263467118454594</v>
      </c>
      <c r="C23" s="1">
        <v>6.5539528672762843</v>
      </c>
    </row>
    <row r="24" spans="1:3" x14ac:dyDescent="0.25">
      <c r="A24" t="s">
        <v>12</v>
      </c>
      <c r="B24" s="1">
        <v>6.4031619224429797</v>
      </c>
      <c r="C24" s="1">
        <v>6.4907304940221087</v>
      </c>
    </row>
    <row r="25" spans="1:3" x14ac:dyDescent="0.25">
      <c r="A25" t="s">
        <v>13</v>
      </c>
      <c r="B25" s="1">
        <v>6.8224628714744</v>
      </c>
      <c r="C25" s="1">
        <v>6.8486684406445022</v>
      </c>
    </row>
    <row r="26" spans="1:3" x14ac:dyDescent="0.25">
      <c r="A26" t="s">
        <v>14</v>
      </c>
      <c r="B26" s="1">
        <v>6.7031380768243372</v>
      </c>
      <c r="C26" s="1">
        <v>6.9654292488576202</v>
      </c>
    </row>
    <row r="27" spans="1:3" x14ac:dyDescent="0.25">
      <c r="A27" t="s">
        <v>15</v>
      </c>
      <c r="B27" s="1">
        <v>6.669487383877061</v>
      </c>
      <c r="C27" s="1">
        <v>6.7048727773207517</v>
      </c>
    </row>
    <row r="28" spans="1:3" x14ac:dyDescent="0.25">
      <c r="A28" t="s">
        <v>16</v>
      </c>
      <c r="B28" s="1">
        <v>6.4879233821927844</v>
      </c>
      <c r="C28" s="1">
        <v>6.6037538415854451</v>
      </c>
    </row>
    <row r="29" spans="1:3" x14ac:dyDescent="0.25">
      <c r="A29" t="s">
        <v>17</v>
      </c>
      <c r="B29" s="1">
        <v>6.4316620459594347</v>
      </c>
      <c r="C29" s="1">
        <v>6.6543896643597451</v>
      </c>
    </row>
    <row r="30" spans="1:3" x14ac:dyDescent="0.25">
      <c r="A30" t="s">
        <v>18</v>
      </c>
      <c r="B30" s="1">
        <v>6.6475629216946057</v>
      </c>
      <c r="C30" s="1">
        <v>6.6475850860149217</v>
      </c>
    </row>
    <row r="31" spans="1:3" x14ac:dyDescent="0.25">
      <c r="A31" t="s">
        <v>19</v>
      </c>
      <c r="B31" s="1">
        <v>6.5716017213606648</v>
      </c>
      <c r="C31" s="1">
        <v>6.7585413133127048</v>
      </c>
    </row>
    <row r="32" spans="1:3" x14ac:dyDescent="0.25">
      <c r="A32" t="s">
        <v>20</v>
      </c>
      <c r="B32" s="1">
        <v>6.6987887014413028</v>
      </c>
      <c r="C32" s="1">
        <v>6.7028710130579645</v>
      </c>
    </row>
    <row r="33" spans="1:3" x14ac:dyDescent="0.25">
      <c r="A33" t="s">
        <v>21</v>
      </c>
      <c r="B33" s="1">
        <v>6.5219802205807289</v>
      </c>
      <c r="C33" s="1">
        <v>6.8487030491411129</v>
      </c>
    </row>
    <row r="34" spans="1:3" x14ac:dyDescent="0.25">
      <c r="A34" t="s">
        <v>22</v>
      </c>
      <c r="B34" s="1">
        <v>6.3187878446165335</v>
      </c>
      <c r="C34" s="1">
        <v>6.7251763835628369</v>
      </c>
    </row>
    <row r="35" spans="1:3" x14ac:dyDescent="0.25">
      <c r="A35" t="s">
        <v>23</v>
      </c>
      <c r="B35" s="1">
        <v>6.5887440447535246</v>
      </c>
      <c r="C35" s="1">
        <v>6.6292245248779587</v>
      </c>
    </row>
    <row r="36" spans="1:3" x14ac:dyDescent="0.25">
      <c r="A36" t="s">
        <v>24</v>
      </c>
      <c r="B36" s="1">
        <v>6.4692608232774811</v>
      </c>
      <c r="C36" s="1">
        <v>6.7360384175671308</v>
      </c>
    </row>
    <row r="37" spans="1:3" x14ac:dyDescent="0.25">
      <c r="A37" t="s">
        <v>25</v>
      </c>
      <c r="B37" s="1">
        <v>6.6117633698315705</v>
      </c>
      <c r="C37" s="1">
        <v>6.7586288326688111</v>
      </c>
    </row>
    <row r="38" spans="1:3" x14ac:dyDescent="0.25">
      <c r="A38" t="s">
        <v>26</v>
      </c>
      <c r="B38" s="1">
        <v>6.5443141829432774</v>
      </c>
      <c r="C38" s="1">
        <v>6.5708472454147353</v>
      </c>
    </row>
    <row r="39" spans="1:3" x14ac:dyDescent="0.25">
      <c r="A39" t="s">
        <v>27</v>
      </c>
      <c r="B39" s="1">
        <v>6.2522839868698235</v>
      </c>
      <c r="C39" s="1">
        <v>6.4538051940667076</v>
      </c>
    </row>
    <row r="40" spans="1:3" x14ac:dyDescent="0.25">
      <c r="A40" t="s">
        <v>28</v>
      </c>
      <c r="B40" s="1">
        <v>6.7358674496650695</v>
      </c>
      <c r="C40" s="1">
        <v>6.6918491711059156</v>
      </c>
    </row>
    <row r="41" spans="1:3" x14ac:dyDescent="0.25">
      <c r="A41" t="s">
        <v>29</v>
      </c>
      <c r="B41" s="1">
        <v>6.5716017213606648</v>
      </c>
      <c r="C41" s="1">
        <v>6.7585413133127048</v>
      </c>
    </row>
    <row r="42" spans="1:3" x14ac:dyDescent="0.25">
      <c r="A42" t="s">
        <v>30</v>
      </c>
      <c r="B42" s="1">
        <v>6.7791790534244187</v>
      </c>
      <c r="C42" s="1">
        <v>6.630767335714105</v>
      </c>
    </row>
    <row r="43" spans="1:3" x14ac:dyDescent="0.25">
      <c r="A43" t="s">
        <v>31</v>
      </c>
      <c r="B43" s="1">
        <v>6.6261040863428837</v>
      </c>
      <c r="C43" s="1">
        <v>6.56463914996535</v>
      </c>
    </row>
    <row r="44" spans="1:3" x14ac:dyDescent="0.25">
      <c r="A44" t="s">
        <v>32</v>
      </c>
      <c r="B44" s="1">
        <v>6.6831798296436657</v>
      </c>
      <c r="C44" s="1">
        <v>6.5467769304840635</v>
      </c>
    </row>
    <row r="45" spans="1:3" x14ac:dyDescent="0.25">
      <c r="A45" t="s">
        <v>33</v>
      </c>
      <c r="B45" s="1">
        <v>6.3775128150946632</v>
      </c>
      <c r="C45" s="1">
        <v>6.7000682065495285</v>
      </c>
    </row>
    <row r="46" spans="1:3" x14ac:dyDescent="0.25">
      <c r="A46" t="s">
        <v>34</v>
      </c>
      <c r="B46" s="1">
        <v>6.4193478645261468</v>
      </c>
      <c r="C46" s="1">
        <v>6.3910901752056466</v>
      </c>
    </row>
    <row r="47" spans="1:3" x14ac:dyDescent="0.25">
      <c r="A47" t="s">
        <v>69</v>
      </c>
      <c r="B47" s="1">
        <v>6.9639987442318727</v>
      </c>
      <c r="C47" s="1">
        <v>7.835622229570296</v>
      </c>
    </row>
    <row r="48" spans="1:3" x14ac:dyDescent="0.25">
      <c r="A48" t="s">
        <v>70</v>
      </c>
      <c r="B48" s="1">
        <v>6.920546471121904</v>
      </c>
      <c r="C48" s="1">
        <v>6.9393712423433236</v>
      </c>
    </row>
    <row r="49" spans="1:3" x14ac:dyDescent="0.25">
      <c r="A49" t="s">
        <v>71</v>
      </c>
      <c r="B49" s="1">
        <v>6.2716856505097578</v>
      </c>
      <c r="C49" s="1">
        <v>6.6949557338231376</v>
      </c>
    </row>
    <row r="50" spans="1:3" x14ac:dyDescent="0.25">
      <c r="A50" t="s">
        <v>72</v>
      </c>
      <c r="B50" s="1">
        <v>5.4861341644066695</v>
      </c>
      <c r="C50" s="1">
        <v>6.0319282979479247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G1" sqref="G1"/>
    </sheetView>
  </sheetViews>
  <sheetFormatPr defaultRowHeight="15" x14ac:dyDescent="0.25"/>
  <cols>
    <col min="1" max="1" width="27.28515625" customWidth="1"/>
  </cols>
  <sheetData>
    <row r="1" spans="1:7" x14ac:dyDescent="0.25">
      <c r="A1" t="s">
        <v>115</v>
      </c>
      <c r="B1" s="2">
        <v>2017</v>
      </c>
      <c r="C1" s="2">
        <v>2018</v>
      </c>
      <c r="D1" s="2">
        <v>2019</v>
      </c>
      <c r="E1" s="2">
        <v>2020</v>
      </c>
      <c r="F1" s="2">
        <v>2021</v>
      </c>
      <c r="G1" s="2">
        <v>2022</v>
      </c>
    </row>
    <row r="3" spans="1:7" x14ac:dyDescent="0.25">
      <c r="A3" t="s">
        <v>116</v>
      </c>
    </row>
    <row r="4" spans="1:7" x14ac:dyDescent="0.25">
      <c r="A4" t="s">
        <v>117</v>
      </c>
      <c r="B4" s="1">
        <v>29.134449946706358</v>
      </c>
      <c r="C4" s="1">
        <v>26.827185121166099</v>
      </c>
      <c r="D4" s="1">
        <v>15.595693368549446</v>
      </c>
      <c r="E4" s="1">
        <v>14.20268607574218</v>
      </c>
      <c r="F4" s="1">
        <v>11.726531720244687</v>
      </c>
      <c r="G4" s="1">
        <v>14.967195816696128</v>
      </c>
    </row>
    <row r="5" spans="1:7" x14ac:dyDescent="0.25">
      <c r="A5" t="s">
        <v>118</v>
      </c>
      <c r="B5" s="1">
        <v>34.770192324747761</v>
      </c>
      <c r="C5" s="1">
        <v>44.219034778311503</v>
      </c>
      <c r="D5" s="1">
        <v>44.908193947408584</v>
      </c>
      <c r="E5" s="1">
        <v>56.149007412225906</v>
      </c>
      <c r="F5" s="1">
        <v>74.185374746073435</v>
      </c>
      <c r="G5" s="1">
        <v>67.756124722342022</v>
      </c>
    </row>
    <row r="6" spans="1:7" x14ac:dyDescent="0.25">
      <c r="A6" t="s">
        <v>119</v>
      </c>
      <c r="B6" s="1">
        <v>21.459238021830238</v>
      </c>
      <c r="C6" s="1">
        <v>18.055389333285049</v>
      </c>
      <c r="D6" s="1">
        <v>27.336406353880047</v>
      </c>
      <c r="E6" s="1">
        <v>15.298872202238595</v>
      </c>
      <c r="F6" s="1">
        <v>10.412269847169291</v>
      </c>
      <c r="G6" s="1">
        <v>8.0648642876808054</v>
      </c>
    </row>
    <row r="7" spans="1:7" x14ac:dyDescent="0.25">
      <c r="A7" t="s">
        <v>120</v>
      </c>
      <c r="B7" s="1">
        <v>14.636119706715645</v>
      </c>
      <c r="C7" s="1">
        <v>10.898390767237348</v>
      </c>
      <c r="D7" s="1">
        <v>12.159706330161924</v>
      </c>
      <c r="E7" s="1">
        <v>14.34943430979332</v>
      </c>
      <c r="F7" s="1">
        <v>3.6758236865136094</v>
      </c>
      <c r="G7" s="1">
        <v>9.2118151732817033</v>
      </c>
    </row>
    <row r="8" spans="1:7" x14ac:dyDescent="0.25">
      <c r="B8" s="9">
        <f>SUM(B4:B7)</f>
        <v>100</v>
      </c>
      <c r="C8" s="9">
        <f t="shared" ref="C8:G8" si="0">SUM(C4:C7)</f>
        <v>100</v>
      </c>
      <c r="D8" s="9">
        <f t="shared" si="0"/>
        <v>100</v>
      </c>
      <c r="E8" s="9">
        <f t="shared" si="0"/>
        <v>100.00000000000001</v>
      </c>
      <c r="F8" s="9">
        <f t="shared" si="0"/>
        <v>100.00000000000102</v>
      </c>
      <c r="G8" s="9">
        <f t="shared" si="0"/>
        <v>100.00000000000067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0"/>
  <sheetViews>
    <sheetView workbookViewId="0">
      <selection activeCell="P2" sqref="P2:P21"/>
    </sheetView>
  </sheetViews>
  <sheetFormatPr defaultRowHeight="15" x14ac:dyDescent="0.25"/>
  <cols>
    <col min="1" max="1" width="26.28515625" customWidth="1"/>
    <col min="2" max="11" width="9" style="4" customWidth="1"/>
    <col min="15" max="15" width="10.140625" customWidth="1"/>
  </cols>
  <sheetData>
    <row r="1" spans="1:16" ht="45" x14ac:dyDescent="0.25">
      <c r="A1" s="5" t="s">
        <v>35</v>
      </c>
      <c r="B1" s="2" t="s">
        <v>36</v>
      </c>
      <c r="C1" s="2" t="s">
        <v>37</v>
      </c>
      <c r="D1" s="2" t="s">
        <v>38</v>
      </c>
      <c r="E1" s="2" t="s">
        <v>39</v>
      </c>
      <c r="F1" s="2" t="s">
        <v>40</v>
      </c>
      <c r="G1" s="2" t="s">
        <v>41</v>
      </c>
      <c r="H1" s="2" t="s">
        <v>42</v>
      </c>
      <c r="I1" s="2" t="s">
        <v>43</v>
      </c>
      <c r="J1" s="2" t="s">
        <v>44</v>
      </c>
      <c r="K1" s="2" t="s">
        <v>45</v>
      </c>
      <c r="L1" s="2" t="s">
        <v>114</v>
      </c>
      <c r="M1" s="19" t="s">
        <v>208</v>
      </c>
      <c r="N1" s="20" t="s">
        <v>209</v>
      </c>
      <c r="O1" s="20" t="s">
        <v>213</v>
      </c>
      <c r="P1" s="20" t="s">
        <v>214</v>
      </c>
    </row>
    <row r="2" spans="1:16" x14ac:dyDescent="0.25">
      <c r="A2" t="s">
        <v>46</v>
      </c>
      <c r="B2" s="3">
        <v>5.2</v>
      </c>
      <c r="C2" s="3">
        <v>5.32</v>
      </c>
      <c r="D2" s="3">
        <v>5.3704092339979006</v>
      </c>
      <c r="E2" s="3">
        <v>5.1931832319639861</v>
      </c>
      <c r="F2" s="3">
        <v>4.9062464910555166</v>
      </c>
      <c r="G2" s="3">
        <v>4.6494629165969705</v>
      </c>
      <c r="H2" s="3">
        <v>4.6476369239764157</v>
      </c>
      <c r="I2" s="3">
        <v>4.4632925849758589</v>
      </c>
      <c r="J2" s="3">
        <v>4.3323064631067307</v>
      </c>
      <c r="K2" s="3">
        <v>4.392199427738487</v>
      </c>
      <c r="L2" s="3">
        <v>4.0788888548790503</v>
      </c>
      <c r="M2" s="3">
        <v>5.2260643185870101</v>
      </c>
      <c r="N2" s="3">
        <v>4.9886179068212542</v>
      </c>
      <c r="O2" s="3">
        <v>5.7215916030188625</v>
      </c>
      <c r="P2" s="3">
        <v>6.1544086320065619</v>
      </c>
    </row>
    <row r="3" spans="1:16" x14ac:dyDescent="0.25">
      <c r="A3" t="s">
        <v>47</v>
      </c>
      <c r="B3" s="3">
        <v>6.8</v>
      </c>
      <c r="C3" s="3">
        <v>6.64</v>
      </c>
      <c r="D3" s="3">
        <v>6.1141304347826102</v>
      </c>
      <c r="E3" s="3">
        <v>6.5537579112418598</v>
      </c>
      <c r="F3" s="3">
        <v>6.4540855494970586</v>
      </c>
      <c r="G3" s="3">
        <v>6.1263064056340957</v>
      </c>
      <c r="H3" s="3">
        <v>5.9520126946283218</v>
      </c>
      <c r="I3" s="3">
        <v>5.5432240458260926</v>
      </c>
      <c r="J3" s="3">
        <v>5.7034765384526214</v>
      </c>
      <c r="K3" s="3">
        <v>5.8376296680041984</v>
      </c>
      <c r="L3" s="3">
        <v>5.0331682678231777</v>
      </c>
      <c r="M3" s="3">
        <v>5.8377725036511219</v>
      </c>
      <c r="N3" s="3">
        <v>5.3978824069362554</v>
      </c>
      <c r="O3" s="3">
        <v>6.0667110555779766</v>
      </c>
      <c r="P3" s="3">
        <v>6.3312064055462915</v>
      </c>
    </row>
    <row r="4" spans="1:16" x14ac:dyDescent="0.25">
      <c r="A4" t="s">
        <v>48</v>
      </c>
      <c r="B4" s="3">
        <v>5.8</v>
      </c>
      <c r="C4" s="3">
        <v>5.72</v>
      </c>
      <c r="D4" s="3">
        <v>5.8124076809453467</v>
      </c>
      <c r="E4" s="3">
        <v>6.0368576368301419</v>
      </c>
      <c r="F4" s="3">
        <v>6.2715758065412448</v>
      </c>
      <c r="G4" s="3">
        <v>6.0680413719893656</v>
      </c>
      <c r="H4" s="3">
        <v>6.477628081546106</v>
      </c>
      <c r="I4" s="3">
        <v>6.6772155896658463</v>
      </c>
      <c r="J4" s="3">
        <v>5.8719458442497556</v>
      </c>
      <c r="K4" s="3">
        <v>6.1152974960241568</v>
      </c>
      <c r="L4" s="3">
        <v>5.9950443760188366</v>
      </c>
      <c r="M4" s="3">
        <v>5.8009963513199931</v>
      </c>
      <c r="N4" s="3">
        <v>6.0822233194085289</v>
      </c>
      <c r="O4" s="3">
        <v>5.7899091960388427</v>
      </c>
      <c r="P4" s="3">
        <v>6.5022516214424657</v>
      </c>
    </row>
    <row r="5" spans="1:16" x14ac:dyDescent="0.25">
      <c r="A5" t="s">
        <v>49</v>
      </c>
      <c r="B5" s="3">
        <v>8.4</v>
      </c>
      <c r="C5" s="3">
        <v>8.35</v>
      </c>
      <c r="D5" s="3">
        <v>8.1909999999999989</v>
      </c>
      <c r="E5" s="3">
        <v>8.2205387485770576</v>
      </c>
      <c r="F5" s="3">
        <v>8.1272290378771181</v>
      </c>
      <c r="G5" s="3">
        <v>7.7435547304006924</v>
      </c>
      <c r="H5" s="3">
        <v>7.8410241240328951</v>
      </c>
      <c r="I5" s="3">
        <v>7.5754555022621322</v>
      </c>
      <c r="J5" s="3">
        <v>7.6259468561901791</v>
      </c>
      <c r="K5" s="3">
        <v>7.5028111823295545</v>
      </c>
      <c r="L5" s="3">
        <v>7.7673020839401214</v>
      </c>
      <c r="M5" s="3">
        <v>7.1210759650087292</v>
      </c>
      <c r="N5" s="3">
        <v>7.1713946489883611</v>
      </c>
      <c r="O5" s="3">
        <v>6.982490967919972</v>
      </c>
      <c r="P5" s="3">
        <v>6.9417230416512199</v>
      </c>
    </row>
    <row r="6" spans="1:16" x14ac:dyDescent="0.25">
      <c r="A6" t="s">
        <v>50</v>
      </c>
      <c r="B6" s="3">
        <v>4.4000000000000004</v>
      </c>
      <c r="C6" s="3">
        <v>4.47</v>
      </c>
      <c r="D6" s="3">
        <v>4.9670000000000005</v>
      </c>
      <c r="E6" s="3">
        <v>4.6480437910102124</v>
      </c>
      <c r="F6" s="3">
        <v>4.3193452241122507</v>
      </c>
      <c r="G6" s="3">
        <v>4.0102502201259158</v>
      </c>
      <c r="H6" s="3">
        <v>3.5230359609975244</v>
      </c>
      <c r="I6" s="3">
        <v>3.3134840602828932</v>
      </c>
      <c r="J6" s="3">
        <v>3.2450774265573448</v>
      </c>
      <c r="K6" s="3">
        <v>3.4993112346125126</v>
      </c>
      <c r="L6" s="3">
        <v>2.7701215849969598</v>
      </c>
      <c r="M6" s="3">
        <v>4.4868824642693976</v>
      </c>
      <c r="N6" s="3">
        <v>4.5799701051594974</v>
      </c>
      <c r="O6" s="3">
        <v>4.6817526791677251</v>
      </c>
      <c r="P6" s="3">
        <v>4.8594488881763693</v>
      </c>
    </row>
    <row r="7" spans="1:16" x14ac:dyDescent="0.25">
      <c r="A7" t="s">
        <v>51</v>
      </c>
      <c r="B7" s="3">
        <v>5.8</v>
      </c>
      <c r="C7" s="3">
        <v>5.65</v>
      </c>
      <c r="D7" s="3">
        <v>5.7439999999999998</v>
      </c>
      <c r="E7" s="3">
        <v>5.8854698648345094</v>
      </c>
      <c r="F7" s="3">
        <v>5.6138194010173894</v>
      </c>
      <c r="G7" s="3">
        <v>5.2058514461777508</v>
      </c>
      <c r="H7" s="3">
        <v>4.73467989648534</v>
      </c>
      <c r="I7" s="3">
        <v>4.2178895310366453</v>
      </c>
      <c r="J7" s="3">
        <v>3.72522138336537</v>
      </c>
      <c r="K7" s="3">
        <v>3.8397649390266859</v>
      </c>
      <c r="L7" s="3">
        <v>2.7368227711059792</v>
      </c>
      <c r="M7" s="3">
        <v>4.4032805973015794</v>
      </c>
      <c r="N7" s="3">
        <v>4.6208757043667754</v>
      </c>
      <c r="O7" s="3">
        <v>4.5503773577903157</v>
      </c>
      <c r="P7" s="3">
        <v>4.9044078394242741</v>
      </c>
    </row>
    <row r="8" spans="1:16" x14ac:dyDescent="0.25">
      <c r="A8" t="s">
        <v>52</v>
      </c>
      <c r="B8" s="3">
        <v>6.8</v>
      </c>
      <c r="C8" s="3">
        <v>6.7</v>
      </c>
      <c r="D8" s="3">
        <v>6.6976976976976967</v>
      </c>
      <c r="E8" s="3">
        <v>6.9152883282557678</v>
      </c>
      <c r="F8" s="3">
        <v>6.8220476774454264</v>
      </c>
      <c r="G8" s="3">
        <v>6.5563839759524445</v>
      </c>
      <c r="H8" s="3">
        <v>6.2991366632192269</v>
      </c>
      <c r="I8" s="3">
        <v>6.1784123634924226</v>
      </c>
      <c r="J8" s="3">
        <v>6.0639950717994182</v>
      </c>
      <c r="K8" s="3">
        <v>6.1348266085878969</v>
      </c>
      <c r="L8" s="3">
        <v>5.8068382290674174</v>
      </c>
      <c r="M8" s="3">
        <v>6.0715539641913612</v>
      </c>
      <c r="N8" s="3">
        <v>5.898983311724681</v>
      </c>
      <c r="O8" s="3">
        <v>6.3802804447186388</v>
      </c>
      <c r="P8" s="3">
        <v>6.4827342963866128</v>
      </c>
    </row>
    <row r="9" spans="1:16" x14ac:dyDescent="0.25">
      <c r="A9" t="s">
        <v>53</v>
      </c>
      <c r="B9" s="3">
        <v>5.9</v>
      </c>
      <c r="C9" s="3">
        <v>5.93</v>
      </c>
      <c r="D9" s="3">
        <v>6.1186440677966099</v>
      </c>
      <c r="E9" s="3">
        <v>6.254356790219969</v>
      </c>
      <c r="F9" s="3">
        <v>6.0329675991659615</v>
      </c>
      <c r="G9" s="3">
        <v>6.3386767069481698</v>
      </c>
      <c r="H9" s="3">
        <v>6.3714477126845743</v>
      </c>
      <c r="I9" s="3">
        <v>6.0903869541182978</v>
      </c>
      <c r="J9" s="3">
        <v>6.204746946848549</v>
      </c>
      <c r="K9" s="3">
        <v>6.0933403441335914</v>
      </c>
      <c r="L9" s="3">
        <v>6.0758657206899169</v>
      </c>
      <c r="M9" s="3">
        <v>6.4158638310555878</v>
      </c>
      <c r="N9" s="3">
        <v>6.0673373828897459</v>
      </c>
      <c r="O9" s="3">
        <v>6.0047100644075648</v>
      </c>
      <c r="P9" s="3">
        <v>6.7053704783055332</v>
      </c>
    </row>
    <row r="10" spans="1:16" x14ac:dyDescent="0.25">
      <c r="A10" t="s">
        <v>54</v>
      </c>
      <c r="B10" s="3">
        <v>5.8</v>
      </c>
      <c r="C10" s="3">
        <v>5.8</v>
      </c>
      <c r="D10" s="3">
        <v>6.2455089820359273</v>
      </c>
      <c r="E10" s="3">
        <v>6.390513366314253</v>
      </c>
      <c r="F10" s="3">
        <v>6.2866979673787293</v>
      </c>
      <c r="G10" s="3">
        <v>6.6269453137096486</v>
      </c>
      <c r="H10" s="3">
        <v>6.4477948516660089</v>
      </c>
      <c r="I10" s="3">
        <v>6.0871663602776369</v>
      </c>
      <c r="J10" s="3">
        <v>5.600301902228586</v>
      </c>
      <c r="K10" s="3">
        <v>5.6903720799020423</v>
      </c>
      <c r="L10" s="3">
        <v>5.5499943035981154</v>
      </c>
      <c r="M10" s="3">
        <v>5.8075580973153125</v>
      </c>
      <c r="N10" s="3">
        <v>5.8111116846563666</v>
      </c>
      <c r="O10" s="3">
        <v>6.237631063551027</v>
      </c>
      <c r="P10" s="3">
        <v>6.4627607319383973</v>
      </c>
    </row>
    <row r="11" spans="1:16" x14ac:dyDescent="0.25">
      <c r="A11" t="s">
        <v>55</v>
      </c>
      <c r="B11" s="3">
        <v>7.1</v>
      </c>
      <c r="C11" s="3">
        <v>7.01</v>
      </c>
      <c r="D11" s="3">
        <v>6.7503949447077414</v>
      </c>
      <c r="E11" s="3">
        <v>6.8274968006508114</v>
      </c>
      <c r="F11" s="3">
        <v>6.8128238733152129</v>
      </c>
      <c r="G11" s="3">
        <v>6.2648854065792179</v>
      </c>
      <c r="H11" s="3">
        <v>7.0475328652617426</v>
      </c>
      <c r="I11" s="3">
        <v>7.1775441651928444</v>
      </c>
      <c r="J11" s="3">
        <v>6.8747347673322476</v>
      </c>
      <c r="K11" s="3">
        <v>6.9726005032560634</v>
      </c>
      <c r="L11" s="3">
        <v>6.5812572741425948</v>
      </c>
      <c r="M11" s="3">
        <v>6.6871289854779974</v>
      </c>
      <c r="N11" s="3">
        <v>6.6300025009206989</v>
      </c>
      <c r="O11" s="3">
        <v>7.3918319109125683</v>
      </c>
      <c r="P11" s="3">
        <v>7.2881348767265877</v>
      </c>
    </row>
    <row r="12" spans="1:16" x14ac:dyDescent="0.25">
      <c r="A12" t="s">
        <v>56</v>
      </c>
      <c r="B12" s="3">
        <v>7.9</v>
      </c>
      <c r="C12" s="3">
        <v>8.02</v>
      </c>
      <c r="D12" s="3">
        <v>7.4535256410256414</v>
      </c>
      <c r="E12" s="3">
        <v>7.8250912764916087</v>
      </c>
      <c r="F12" s="3">
        <v>7.7847043930819</v>
      </c>
      <c r="G12" s="3">
        <v>8.0036236324111236</v>
      </c>
      <c r="H12" s="3">
        <v>8.0277458504912129</v>
      </c>
      <c r="I12" s="3">
        <v>7.9201996885785739</v>
      </c>
      <c r="J12" s="3">
        <v>7.5110005480591289</v>
      </c>
      <c r="K12" s="3">
        <v>7.5942598317585466</v>
      </c>
      <c r="L12" s="3">
        <v>7.1910395132382829</v>
      </c>
      <c r="M12" s="3">
        <v>6.6005039204934342</v>
      </c>
      <c r="N12" s="3">
        <v>7.347836349331236</v>
      </c>
      <c r="O12" s="3">
        <v>6.8110474052971206</v>
      </c>
      <c r="P12" s="3">
        <v>7.0161023423855333</v>
      </c>
    </row>
    <row r="13" spans="1:16" x14ac:dyDescent="0.25">
      <c r="A13" t="s">
        <v>57</v>
      </c>
      <c r="B13" s="3">
        <v>7.9</v>
      </c>
      <c r="C13" s="3">
        <v>8.1199999999999992</v>
      </c>
      <c r="D13" s="3">
        <v>7.5007800312012485</v>
      </c>
      <c r="E13" s="3">
        <v>7.7584432831082903</v>
      </c>
      <c r="F13" s="3">
        <v>7.9259466034152322</v>
      </c>
      <c r="G13" s="3">
        <v>8.0656786594733649</v>
      </c>
      <c r="H13" s="3">
        <v>8.0764955273793131</v>
      </c>
      <c r="I13" s="3">
        <v>7.9580500557729872</v>
      </c>
      <c r="J13" s="3">
        <v>7.6450733667335289</v>
      </c>
      <c r="K13" s="3">
        <v>7.7114066332799549</v>
      </c>
      <c r="L13" s="3">
        <v>7.2062488913379052</v>
      </c>
      <c r="M13" s="3">
        <v>6.5084336631302904</v>
      </c>
      <c r="N13" s="3">
        <v>7.5688357832175477</v>
      </c>
      <c r="O13" s="3">
        <v>7.3016965465809101</v>
      </c>
      <c r="P13" s="3">
        <v>7.0207039863897949</v>
      </c>
    </row>
    <row r="14" spans="1:16" x14ac:dyDescent="0.25">
      <c r="A14" t="s">
        <v>58</v>
      </c>
      <c r="B14" s="3">
        <v>7.5</v>
      </c>
      <c r="C14" s="3">
        <v>7.74</v>
      </c>
      <c r="D14" s="3">
        <v>7.3839999999999995</v>
      </c>
      <c r="E14" s="3">
        <v>7.643137524884164</v>
      </c>
      <c r="F14" s="3">
        <v>7.7750358543439146</v>
      </c>
      <c r="G14" s="3">
        <v>7.7480879672842597</v>
      </c>
      <c r="H14" s="3">
        <v>7.9732986992187298</v>
      </c>
      <c r="I14" s="3">
        <v>7.552027254401966</v>
      </c>
      <c r="J14" s="3">
        <v>7.3442227342530897</v>
      </c>
      <c r="K14" s="3">
        <v>7.4207654595998873</v>
      </c>
      <c r="L14" s="3">
        <v>7.12042426014402</v>
      </c>
      <c r="M14" s="3">
        <v>6.7243772606248964</v>
      </c>
      <c r="N14" s="3">
        <v>7.1636238815878803</v>
      </c>
      <c r="O14" s="3">
        <v>6.8052061068142695</v>
      </c>
      <c r="P14" s="3">
        <v>7.0581011706522254</v>
      </c>
    </row>
    <row r="15" spans="1:16" x14ac:dyDescent="0.25">
      <c r="A15" t="s">
        <v>59</v>
      </c>
      <c r="B15" s="3">
        <v>7.4</v>
      </c>
      <c r="C15" s="3">
        <v>7.21</v>
      </c>
      <c r="D15" s="3">
        <v>6.9432624113475176</v>
      </c>
      <c r="E15" s="3">
        <v>7.0624418104291369</v>
      </c>
      <c r="F15" s="3">
        <v>6.9798995659094656</v>
      </c>
      <c r="G15" s="3">
        <v>7.1740925671347995</v>
      </c>
      <c r="H15" s="3">
        <v>7.5018438346056282</v>
      </c>
      <c r="I15" s="3">
        <v>7.2433922565895177</v>
      </c>
      <c r="J15" s="3">
        <v>6.8521160584840333</v>
      </c>
      <c r="K15" s="3">
        <v>7.0232162781733711</v>
      </c>
      <c r="L15" s="3">
        <v>6.6292009638838332</v>
      </c>
      <c r="M15" s="3">
        <v>6.2264715126329184</v>
      </c>
      <c r="N15" s="3">
        <v>6.5646923740719867</v>
      </c>
      <c r="O15" s="3">
        <v>6.282047982219507</v>
      </c>
      <c r="P15" s="3">
        <v>6.7830348167083239</v>
      </c>
    </row>
    <row r="16" spans="1:16" x14ac:dyDescent="0.25">
      <c r="A16" t="s">
        <v>60</v>
      </c>
      <c r="B16" s="3">
        <v>6.9</v>
      </c>
      <c r="C16" s="3">
        <v>6.97</v>
      </c>
      <c r="D16" s="3">
        <v>6.7140381282495651</v>
      </c>
      <c r="E16" s="3">
        <v>6.9707126224438234</v>
      </c>
      <c r="F16" s="3">
        <v>6.9052270259288786</v>
      </c>
      <c r="G16" s="3">
        <v>6.908020492030877</v>
      </c>
      <c r="H16" s="3">
        <v>6.9669339676493083</v>
      </c>
      <c r="I16" s="3">
        <v>7.100020510487064</v>
      </c>
      <c r="J16" s="3">
        <v>6.8149407836417861</v>
      </c>
      <c r="K16" s="3">
        <v>6.8537623786827346</v>
      </c>
      <c r="L16" s="3">
        <v>6.5374145935302854</v>
      </c>
      <c r="M16" s="3">
        <v>6.0311753371500858</v>
      </c>
      <c r="N16" s="3">
        <v>6.6779673965983211</v>
      </c>
      <c r="O16" s="3">
        <v>6.4326903418153929</v>
      </c>
      <c r="P16" s="3">
        <v>6.8592638744651904</v>
      </c>
    </row>
    <row r="17" spans="1:42" x14ac:dyDescent="0.25">
      <c r="A17" t="s">
        <v>61</v>
      </c>
      <c r="B17" s="3">
        <v>6.1</v>
      </c>
      <c r="C17" s="3">
        <v>6.28</v>
      </c>
      <c r="D17" s="3">
        <v>6.4751773049645394</v>
      </c>
      <c r="E17" s="3">
        <v>6.3020293709424138</v>
      </c>
      <c r="F17" s="3">
        <v>5.9773962671664691</v>
      </c>
      <c r="G17" s="3">
        <v>5.6609858519895901</v>
      </c>
      <c r="H17" s="3">
        <v>5.8300140515751382</v>
      </c>
      <c r="I17" s="3">
        <v>5.7455690465550413</v>
      </c>
      <c r="J17" s="3">
        <v>5.5371936366161663</v>
      </c>
      <c r="K17" s="3">
        <v>5.3862457943669595</v>
      </c>
      <c r="L17" s="3">
        <v>5.2475648503110124</v>
      </c>
      <c r="M17" s="3">
        <v>6.0762128392508412</v>
      </c>
      <c r="N17" s="3">
        <v>5.8145877382654598</v>
      </c>
      <c r="O17" s="3">
        <v>6.2217514162695622</v>
      </c>
      <c r="P17" s="3">
        <v>6.3759104794721857</v>
      </c>
    </row>
    <row r="18" spans="1:42" x14ac:dyDescent="0.25">
      <c r="A18" t="s">
        <v>62</v>
      </c>
      <c r="B18" s="3"/>
      <c r="C18" s="3">
        <v>4.82</v>
      </c>
      <c r="D18" s="3">
        <v>4.6531322505800476</v>
      </c>
      <c r="E18" s="3">
        <v>4.8963481719180892</v>
      </c>
      <c r="F18" s="3">
        <v>4.566511282534119</v>
      </c>
      <c r="G18" s="3">
        <v>4.5728361139377096</v>
      </c>
      <c r="H18" s="3">
        <v>4.5514406723465886</v>
      </c>
      <c r="I18" s="3">
        <v>5.0485542880313901</v>
      </c>
      <c r="J18" s="3">
        <v>4.8554135521345767</v>
      </c>
      <c r="K18" s="3">
        <v>5.0230973356390427</v>
      </c>
      <c r="L18" s="3">
        <v>4.7699620796982494</v>
      </c>
      <c r="M18" s="3">
        <v>5.713314708932681</v>
      </c>
      <c r="N18" s="3">
        <v>5.6068305979979343</v>
      </c>
      <c r="O18" s="3">
        <v>6.2611823758873157</v>
      </c>
      <c r="P18" s="3">
        <v>6.0768278011408468</v>
      </c>
    </row>
    <row r="19" spans="1:42" x14ac:dyDescent="0.25">
      <c r="A19" t="s">
        <v>63</v>
      </c>
      <c r="B19" s="3"/>
      <c r="C19" s="3">
        <v>6.88</v>
      </c>
      <c r="D19" s="3">
        <v>6.8972972972972988</v>
      </c>
      <c r="E19" s="3">
        <v>6.9123588553463557</v>
      </c>
      <c r="F19" s="3">
        <v>6.9984637995215468</v>
      </c>
      <c r="G19" s="3">
        <v>6.798592692020045</v>
      </c>
      <c r="H19" s="3">
        <v>6.4323394580186761</v>
      </c>
      <c r="I19" s="3">
        <v>6.1870509165363536</v>
      </c>
      <c r="J19" s="3">
        <v>6.1028437451572728</v>
      </c>
      <c r="K19" s="3">
        <v>5.9613742906868579</v>
      </c>
      <c r="L19" s="3">
        <v>5.1607423946891142</v>
      </c>
      <c r="M19" s="3">
        <v>5.7618884355899791</v>
      </c>
      <c r="N19" s="3">
        <v>5.7773501728851873</v>
      </c>
      <c r="O19" s="3">
        <v>6.2897318520540404</v>
      </c>
      <c r="P19" s="3">
        <v>6.8008113074027525</v>
      </c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</row>
    <row r="20" spans="1:42" x14ac:dyDescent="0.25">
      <c r="A20" t="s">
        <v>210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6.5466930605185203</v>
      </c>
      <c r="P20" s="3">
        <v>6.657160963397577</v>
      </c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4"/>
  <sheetViews>
    <sheetView workbookViewId="0">
      <pane ySplit="1" topLeftCell="A32" activePane="bottomLeft" state="frozen"/>
      <selection pane="bottomLeft" activeCell="O1" sqref="O1:O1048576"/>
    </sheetView>
  </sheetViews>
  <sheetFormatPr defaultRowHeight="15" x14ac:dyDescent="0.25"/>
  <cols>
    <col min="1" max="1" width="27" customWidth="1"/>
  </cols>
  <sheetData>
    <row r="1" spans="1:22" x14ac:dyDescent="0.25">
      <c r="A1" t="s">
        <v>121</v>
      </c>
      <c r="B1" s="2">
        <v>2009</v>
      </c>
      <c r="C1" s="2">
        <v>2010</v>
      </c>
      <c r="D1" s="2">
        <v>2011</v>
      </c>
      <c r="E1" s="2">
        <v>2012</v>
      </c>
      <c r="F1" s="2">
        <v>2013</v>
      </c>
      <c r="G1" s="2">
        <v>2014</v>
      </c>
      <c r="H1" s="2">
        <v>2015</v>
      </c>
      <c r="I1" s="2">
        <v>2016</v>
      </c>
      <c r="J1" s="2">
        <v>2017</v>
      </c>
      <c r="K1" s="2">
        <v>2018</v>
      </c>
      <c r="L1" s="2">
        <v>2019</v>
      </c>
      <c r="M1" s="2">
        <v>2020</v>
      </c>
      <c r="N1" s="2">
        <v>2021</v>
      </c>
      <c r="O1" s="2">
        <v>2022</v>
      </c>
    </row>
    <row r="3" spans="1:22" x14ac:dyDescent="0.25">
      <c r="A3" t="s">
        <v>122</v>
      </c>
    </row>
    <row r="4" spans="1:22" x14ac:dyDescent="0.25">
      <c r="A4" t="s">
        <v>123</v>
      </c>
      <c r="B4" s="1">
        <v>34.700000000000003</v>
      </c>
      <c r="C4" s="1">
        <v>20.2</v>
      </c>
      <c r="D4" s="1">
        <v>16.399999999999999</v>
      </c>
      <c r="E4" s="1">
        <v>17.392948834559945</v>
      </c>
      <c r="F4" s="1">
        <v>13.622441378163629</v>
      </c>
      <c r="G4" s="1">
        <v>12.013782624048966</v>
      </c>
      <c r="H4" s="1">
        <v>10.090653220926416</v>
      </c>
      <c r="I4" s="1">
        <v>7.1637857575576014</v>
      </c>
      <c r="J4" s="1">
        <v>8.182025609974378</v>
      </c>
      <c r="K4" s="1">
        <v>7.6422988988995177</v>
      </c>
      <c r="L4" s="1">
        <v>3.7595038603360886</v>
      </c>
      <c r="M4" s="1">
        <v>3.7595038603360886</v>
      </c>
      <c r="N4" s="1">
        <v>5.5945507805121455</v>
      </c>
      <c r="O4" s="1">
        <v>9.2660885691148103</v>
      </c>
      <c r="R4" s="21"/>
      <c r="S4" s="22"/>
      <c r="T4" s="22"/>
      <c r="U4" s="22"/>
      <c r="V4" s="22"/>
    </row>
    <row r="5" spans="1:22" x14ac:dyDescent="0.25">
      <c r="A5" t="s">
        <v>124</v>
      </c>
      <c r="B5" s="1">
        <v>46.9</v>
      </c>
      <c r="C5" s="1">
        <v>54.1</v>
      </c>
      <c r="D5" s="1">
        <v>56.8</v>
      </c>
      <c r="E5" s="1">
        <v>47.146879936256184</v>
      </c>
      <c r="F5" s="1">
        <v>48.686518562175323</v>
      </c>
      <c r="G5" s="1">
        <v>49.358569649417262</v>
      </c>
      <c r="H5" s="1">
        <v>46.722806919192003</v>
      </c>
      <c r="I5" s="1">
        <v>32.397329125974451</v>
      </c>
      <c r="J5" s="1">
        <v>37.576413087822445</v>
      </c>
      <c r="K5" s="1">
        <v>40.500209550466771</v>
      </c>
      <c r="L5" s="1">
        <v>43.08322725949359</v>
      </c>
      <c r="M5" s="1">
        <v>43.08322725949359</v>
      </c>
      <c r="N5" s="1">
        <v>78.27418419692313</v>
      </c>
      <c r="O5" s="1">
        <v>76.252508420967033</v>
      </c>
      <c r="R5" s="21"/>
      <c r="S5" s="22"/>
      <c r="T5" s="22"/>
      <c r="U5" s="22"/>
      <c r="V5" s="22"/>
    </row>
    <row r="6" spans="1:22" x14ac:dyDescent="0.25">
      <c r="A6" t="s">
        <v>125</v>
      </c>
      <c r="B6" s="1">
        <v>16.100000000000001</v>
      </c>
      <c r="C6" s="1">
        <v>22.3</v>
      </c>
      <c r="D6" s="1">
        <v>24.8</v>
      </c>
      <c r="E6" s="1">
        <v>28.380689839101198</v>
      </c>
      <c r="F6" s="1">
        <v>35.85535982246558</v>
      </c>
      <c r="G6" s="1">
        <v>36.672982879551029</v>
      </c>
      <c r="H6" s="1">
        <v>37.468610209287256</v>
      </c>
      <c r="I6" s="1">
        <v>56.201319126839884</v>
      </c>
      <c r="J6" s="1">
        <v>46.90171233042382</v>
      </c>
      <c r="K6" s="1">
        <v>47.602225960321874</v>
      </c>
      <c r="L6" s="1">
        <v>50.44494636844918</v>
      </c>
      <c r="M6" s="1">
        <v>50.44494636844918</v>
      </c>
      <c r="N6" s="1">
        <v>14.862821051827908</v>
      </c>
      <c r="O6" s="1">
        <v>12.48536710573088</v>
      </c>
      <c r="R6" s="21"/>
      <c r="S6" s="22"/>
      <c r="T6" s="22"/>
      <c r="U6" s="22"/>
      <c r="V6" s="22"/>
    </row>
    <row r="7" spans="1:22" x14ac:dyDescent="0.25">
      <c r="A7" t="s">
        <v>120</v>
      </c>
      <c r="B7" s="1">
        <v>2.2999999999999998</v>
      </c>
      <c r="C7" s="1">
        <v>3.4</v>
      </c>
      <c r="D7" s="1">
        <v>2</v>
      </c>
      <c r="E7" s="1">
        <v>7.0794813900826679</v>
      </c>
      <c r="F7" s="1">
        <v>1.8356802371954697</v>
      </c>
      <c r="G7" s="1">
        <v>1.9546648469827461</v>
      </c>
      <c r="H7" s="1">
        <v>5.717929650594324</v>
      </c>
      <c r="I7" s="1">
        <v>4.2375659896280613</v>
      </c>
      <c r="J7" s="1">
        <v>7.3398489717793627</v>
      </c>
      <c r="K7" s="1">
        <v>4.2552655903118346</v>
      </c>
      <c r="L7" s="1">
        <v>2.7123225117211427</v>
      </c>
      <c r="M7" s="1">
        <v>2.7123225117211427</v>
      </c>
      <c r="N7" s="1">
        <v>1.2684439707377302</v>
      </c>
      <c r="O7" s="1">
        <v>1.996035904187889</v>
      </c>
      <c r="R7" s="21"/>
      <c r="S7" s="22"/>
      <c r="T7" s="22"/>
      <c r="U7" s="22"/>
      <c r="V7" s="22"/>
    </row>
    <row r="8" spans="1:22" x14ac:dyDescent="0.25">
      <c r="B8" s="9">
        <f>SUM(B4:B7)</f>
        <v>99.999999999999986</v>
      </c>
      <c r="C8" s="9">
        <f>SUM(C4:C7)</f>
        <v>100</v>
      </c>
      <c r="D8" s="9">
        <f t="shared" ref="D8:O8" si="0">SUM(D4:D7)</f>
        <v>99.999999999999986</v>
      </c>
      <c r="E8" s="9">
        <f t="shared" si="0"/>
        <v>99.999999999999986</v>
      </c>
      <c r="F8" s="9">
        <f t="shared" si="0"/>
        <v>100</v>
      </c>
      <c r="G8" s="9">
        <f t="shared" si="0"/>
        <v>100</v>
      </c>
      <c r="H8" s="9">
        <f t="shared" si="0"/>
        <v>100</v>
      </c>
      <c r="I8" s="9">
        <f t="shared" si="0"/>
        <v>100.00000000000001</v>
      </c>
      <c r="J8" s="9">
        <f t="shared" si="0"/>
        <v>100</v>
      </c>
      <c r="K8" s="9">
        <f t="shared" si="0"/>
        <v>100</v>
      </c>
      <c r="L8" s="9">
        <f t="shared" si="0"/>
        <v>100</v>
      </c>
      <c r="M8" s="9">
        <f t="shared" si="0"/>
        <v>100</v>
      </c>
      <c r="N8" s="9">
        <f t="shared" si="0"/>
        <v>100.00000000000092</v>
      </c>
      <c r="O8" s="9">
        <f t="shared" si="0"/>
        <v>100.00000000000063</v>
      </c>
      <c r="R8" s="21"/>
      <c r="S8" s="22"/>
      <c r="T8" s="22"/>
      <c r="U8" s="22"/>
      <c r="V8" s="22"/>
    </row>
    <row r="9" spans="1:22" x14ac:dyDescent="0.25">
      <c r="R9" s="21"/>
      <c r="S9" s="22"/>
      <c r="T9" s="22"/>
      <c r="U9" s="22"/>
      <c r="V9" s="22"/>
    </row>
    <row r="10" spans="1:22" x14ac:dyDescent="0.25">
      <c r="A10" t="s">
        <v>128</v>
      </c>
      <c r="R10" s="21"/>
      <c r="S10" s="22"/>
      <c r="T10" s="22"/>
      <c r="U10" s="22"/>
      <c r="V10" s="22"/>
    </row>
    <row r="11" spans="1:22" x14ac:dyDescent="0.25">
      <c r="A11" t="s">
        <v>123</v>
      </c>
      <c r="B11" s="1">
        <v>11.7</v>
      </c>
      <c r="C11" s="1">
        <v>8.5</v>
      </c>
      <c r="D11" s="1">
        <v>4.2</v>
      </c>
      <c r="E11" s="1">
        <v>6.9703332803781164</v>
      </c>
      <c r="F11" s="1">
        <v>7.4642984435282003</v>
      </c>
      <c r="G11" s="1">
        <v>6.0686678250963277</v>
      </c>
      <c r="H11" s="1">
        <v>5.0538593572492072</v>
      </c>
      <c r="I11" s="1">
        <v>5.0445450793206978</v>
      </c>
      <c r="J11" s="1">
        <v>3.5071813386782855</v>
      </c>
      <c r="K11" s="1">
        <v>2.9428039839761242</v>
      </c>
      <c r="L11" s="1">
        <v>2.057436517776714</v>
      </c>
      <c r="M11" s="1">
        <v>2.057436517776714</v>
      </c>
      <c r="N11" s="1">
        <v>4.3831318100772156</v>
      </c>
      <c r="O11" s="1">
        <v>5.9657324449962399</v>
      </c>
      <c r="R11" s="21"/>
      <c r="S11" s="22"/>
      <c r="T11" s="22"/>
      <c r="U11" s="22"/>
      <c r="V11" s="22"/>
    </row>
    <row r="12" spans="1:22" x14ac:dyDescent="0.25">
      <c r="A12" t="s">
        <v>124</v>
      </c>
      <c r="B12" s="1">
        <v>27.3</v>
      </c>
      <c r="C12" s="1">
        <v>28.6</v>
      </c>
      <c r="D12" s="1">
        <v>27.2</v>
      </c>
      <c r="E12" s="1">
        <v>22.767587785618627</v>
      </c>
      <c r="F12" s="1">
        <v>24.121402989472887</v>
      </c>
      <c r="G12" s="1">
        <v>27.283940658329374</v>
      </c>
      <c r="H12" s="1">
        <v>40.692999190419577</v>
      </c>
      <c r="I12" s="1">
        <v>24.008075199882832</v>
      </c>
      <c r="J12" s="1">
        <v>32.693513978092362</v>
      </c>
      <c r="K12" s="1">
        <v>34.255164016850593</v>
      </c>
      <c r="L12" s="1">
        <v>41.16983102950752</v>
      </c>
      <c r="M12" s="1">
        <v>41.16983102950752</v>
      </c>
      <c r="N12" s="1">
        <v>63.697984667737494</v>
      </c>
      <c r="O12" s="1">
        <v>63.548423162746246</v>
      </c>
      <c r="R12" s="21"/>
      <c r="S12" s="22"/>
      <c r="T12" s="22"/>
      <c r="U12" s="22"/>
      <c r="V12" s="22"/>
    </row>
    <row r="13" spans="1:22" x14ac:dyDescent="0.25">
      <c r="A13" t="s">
        <v>125</v>
      </c>
      <c r="B13" s="1">
        <v>59.3</v>
      </c>
      <c r="C13" s="1">
        <v>60.9</v>
      </c>
      <c r="D13" s="1">
        <v>64.5</v>
      </c>
      <c r="E13" s="1">
        <v>62.880999750589162</v>
      </c>
      <c r="F13" s="1">
        <v>64.458214629962384</v>
      </c>
      <c r="G13" s="1">
        <v>62.228621663512676</v>
      </c>
      <c r="H13" s="1">
        <v>48.350500505369446</v>
      </c>
      <c r="I13" s="1">
        <v>64.2838835520228</v>
      </c>
      <c r="J13" s="1">
        <v>56.139492283306112</v>
      </c>
      <c r="K13" s="1">
        <v>54.687063206515184</v>
      </c>
      <c r="L13" s="1">
        <v>50.319711452310266</v>
      </c>
      <c r="M13" s="1">
        <v>50.319711452310266</v>
      </c>
      <c r="N13" s="1">
        <v>25.576025728883621</v>
      </c>
      <c r="O13" s="1">
        <v>26.510395550751465</v>
      </c>
    </row>
    <row r="14" spans="1:22" x14ac:dyDescent="0.25">
      <c r="A14" t="s">
        <v>120</v>
      </c>
      <c r="B14" s="1">
        <v>1.7</v>
      </c>
      <c r="C14" s="1">
        <v>2</v>
      </c>
      <c r="D14" s="1">
        <v>4.0999999999999996</v>
      </c>
      <c r="E14" s="1">
        <v>7.381079183414097</v>
      </c>
      <c r="F14" s="1">
        <v>3.9560839370365217</v>
      </c>
      <c r="G14" s="1">
        <v>4.4187698530616206</v>
      </c>
      <c r="H14" s="1">
        <v>5.9026409469617649</v>
      </c>
      <c r="I14" s="1">
        <v>6.6634961687736745</v>
      </c>
      <c r="J14" s="1">
        <v>7.6598123999232444</v>
      </c>
      <c r="K14" s="1">
        <v>8.1149687926580931</v>
      </c>
      <c r="L14" s="1">
        <v>6.4530210004055037</v>
      </c>
      <c r="M14" s="1">
        <v>6.4530210004055037</v>
      </c>
      <c r="N14" s="1">
        <v>6.3428577933026835</v>
      </c>
      <c r="O14" s="1">
        <v>3.975448841506537</v>
      </c>
    </row>
    <row r="15" spans="1:22" x14ac:dyDescent="0.25">
      <c r="B15" s="9">
        <f>SUM(B11:B14)</f>
        <v>100</v>
      </c>
      <c r="C15" s="9">
        <f t="shared" ref="C15:O15" si="1">SUM(C11:C14)</f>
        <v>100</v>
      </c>
      <c r="D15" s="9">
        <f t="shared" si="1"/>
        <v>100</v>
      </c>
      <c r="E15" s="9">
        <f t="shared" si="1"/>
        <v>100</v>
      </c>
      <c r="F15" s="9">
        <f t="shared" si="1"/>
        <v>100</v>
      </c>
      <c r="G15" s="9">
        <f t="shared" si="1"/>
        <v>100</v>
      </c>
      <c r="H15" s="9">
        <f t="shared" si="1"/>
        <v>100</v>
      </c>
      <c r="I15" s="9">
        <f t="shared" si="1"/>
        <v>100.00000000000001</v>
      </c>
      <c r="J15" s="9">
        <f t="shared" si="1"/>
        <v>100</v>
      </c>
      <c r="K15" s="9">
        <f t="shared" si="1"/>
        <v>100</v>
      </c>
      <c r="L15" s="9">
        <f t="shared" si="1"/>
        <v>100</v>
      </c>
      <c r="M15" s="9">
        <f t="shared" si="1"/>
        <v>100</v>
      </c>
      <c r="N15" s="9">
        <f t="shared" si="1"/>
        <v>100.00000000000101</v>
      </c>
      <c r="O15" s="9">
        <f t="shared" si="1"/>
        <v>100.00000000000048</v>
      </c>
    </row>
    <row r="17" spans="1:15" x14ac:dyDescent="0.25">
      <c r="A17" t="s">
        <v>129</v>
      </c>
    </row>
    <row r="18" spans="1:15" x14ac:dyDescent="0.25">
      <c r="A18" t="s">
        <v>123</v>
      </c>
      <c r="B18" s="1">
        <v>11.7</v>
      </c>
      <c r="C18" s="1">
        <v>8.5</v>
      </c>
      <c r="D18" s="1">
        <v>4.9000000000000004</v>
      </c>
      <c r="E18" s="1">
        <v>5.166673114581644</v>
      </c>
      <c r="F18" s="1">
        <v>5.3678892187843399</v>
      </c>
      <c r="G18" s="1">
        <v>3.5923392184962419</v>
      </c>
      <c r="H18" s="1">
        <v>1.4948383065094553</v>
      </c>
      <c r="I18" s="1">
        <v>3.8150409751486225</v>
      </c>
      <c r="J18" s="1">
        <v>2.3347614847399578</v>
      </c>
      <c r="K18" s="1">
        <v>1.8248776371009874</v>
      </c>
      <c r="L18" s="1">
        <v>1.7162821095680685</v>
      </c>
      <c r="M18" s="1">
        <v>1.7162821095680685</v>
      </c>
      <c r="N18" s="1">
        <v>5.0829400632558697</v>
      </c>
      <c r="O18" s="1">
        <v>7.4323085720333495</v>
      </c>
    </row>
    <row r="19" spans="1:15" x14ac:dyDescent="0.25">
      <c r="A19" t="s">
        <v>124</v>
      </c>
      <c r="B19" s="1">
        <v>27.3</v>
      </c>
      <c r="C19" s="1">
        <v>28.6</v>
      </c>
      <c r="D19" s="1">
        <v>25.6</v>
      </c>
      <c r="E19" s="1">
        <v>17.956592636371344</v>
      </c>
      <c r="F19" s="1">
        <v>28.785262206520407</v>
      </c>
      <c r="G19" s="1">
        <v>21.268077141208515</v>
      </c>
      <c r="H19" s="1">
        <v>34.7132337543921</v>
      </c>
      <c r="I19" s="1">
        <v>20.599290673909714</v>
      </c>
      <c r="J19" s="1">
        <v>23.907077170163944</v>
      </c>
      <c r="K19" s="1">
        <v>26.884861182200268</v>
      </c>
      <c r="L19" s="1">
        <v>38.51783067353432</v>
      </c>
      <c r="M19" s="1">
        <v>38.51783067353432</v>
      </c>
      <c r="N19" s="1">
        <v>55.748620066180898</v>
      </c>
      <c r="O19" s="1">
        <v>62.366912219074109</v>
      </c>
    </row>
    <row r="20" spans="1:15" x14ac:dyDescent="0.25">
      <c r="A20" t="s">
        <v>125</v>
      </c>
      <c r="B20" s="1">
        <v>59.3</v>
      </c>
      <c r="C20" s="1">
        <v>60.9</v>
      </c>
      <c r="D20" s="1">
        <v>33</v>
      </c>
      <c r="E20" s="1">
        <v>35.907052894030024</v>
      </c>
      <c r="F20" s="1">
        <v>39.622163157491833</v>
      </c>
      <c r="G20" s="1">
        <v>42.974146055975034</v>
      </c>
      <c r="H20" s="1">
        <v>18.96594650833406</v>
      </c>
      <c r="I20" s="1">
        <v>43.372119923042611</v>
      </c>
      <c r="J20" s="1">
        <v>33.956920030508797</v>
      </c>
      <c r="K20" s="1">
        <v>36.870636481389312</v>
      </c>
      <c r="L20" s="1">
        <v>43.969858250987684</v>
      </c>
      <c r="M20" s="1">
        <v>43.969858250987684</v>
      </c>
      <c r="N20" s="1">
        <v>16.894858865009283</v>
      </c>
      <c r="O20" s="1">
        <v>17.713912242463355</v>
      </c>
    </row>
    <row r="21" spans="1:15" x14ac:dyDescent="0.25">
      <c r="A21" t="s">
        <v>120</v>
      </c>
      <c r="B21" s="1">
        <v>1.7</v>
      </c>
      <c r="C21" s="1">
        <v>2</v>
      </c>
      <c r="D21" s="1">
        <v>36.5</v>
      </c>
      <c r="E21" s="1">
        <v>40.969681355016988</v>
      </c>
      <c r="F21" s="1">
        <v>26.224685417203421</v>
      </c>
      <c r="G21" s="1">
        <v>32.165437584320209</v>
      </c>
      <c r="H21" s="1">
        <v>44.825981430764386</v>
      </c>
      <c r="I21" s="1">
        <v>32.213548427899049</v>
      </c>
      <c r="J21" s="1">
        <v>39.801241314587301</v>
      </c>
      <c r="K21" s="1">
        <v>34.419624699309431</v>
      </c>
      <c r="L21" s="1">
        <v>15.796028965909928</v>
      </c>
      <c r="M21" s="1">
        <v>15.796028965909928</v>
      </c>
      <c r="N21" s="1">
        <v>22.273581005554522</v>
      </c>
      <c r="O21" s="1">
        <v>12.486866966429764</v>
      </c>
    </row>
    <row r="22" spans="1:15" x14ac:dyDescent="0.25">
      <c r="B22" s="9">
        <f>SUM(B18:B21)</f>
        <v>100</v>
      </c>
      <c r="C22" s="9">
        <f t="shared" ref="C22:O22" si="2">SUM(C18:C21)</f>
        <v>100</v>
      </c>
      <c r="D22" s="9">
        <f t="shared" si="2"/>
        <v>100</v>
      </c>
      <c r="E22" s="9">
        <f t="shared" si="2"/>
        <v>100</v>
      </c>
      <c r="F22" s="9">
        <f t="shared" si="2"/>
        <v>100</v>
      </c>
      <c r="G22" s="9">
        <f t="shared" si="2"/>
        <v>100</v>
      </c>
      <c r="H22" s="9">
        <f t="shared" si="2"/>
        <v>100</v>
      </c>
      <c r="I22" s="9">
        <f t="shared" si="2"/>
        <v>100</v>
      </c>
      <c r="J22" s="9">
        <f t="shared" si="2"/>
        <v>100</v>
      </c>
      <c r="K22" s="9">
        <f t="shared" si="2"/>
        <v>100</v>
      </c>
      <c r="L22" s="9">
        <f t="shared" si="2"/>
        <v>100</v>
      </c>
      <c r="M22" s="9">
        <f t="shared" si="2"/>
        <v>100</v>
      </c>
      <c r="N22" s="9">
        <f t="shared" si="2"/>
        <v>100.00000000000057</v>
      </c>
      <c r="O22" s="9">
        <f t="shared" si="2"/>
        <v>100.00000000000057</v>
      </c>
    </row>
    <row r="24" spans="1:15" x14ac:dyDescent="0.25">
      <c r="A24" t="s">
        <v>130</v>
      </c>
    </row>
    <row r="25" spans="1:15" x14ac:dyDescent="0.25">
      <c r="A25" t="s">
        <v>123</v>
      </c>
      <c r="B25" s="1">
        <v>11.7</v>
      </c>
      <c r="C25" s="1">
        <v>8.5</v>
      </c>
      <c r="D25" s="1">
        <v>7.4</v>
      </c>
      <c r="E25" s="1">
        <v>7.5215888540518563</v>
      </c>
      <c r="F25" s="1">
        <v>7.9205227256077437</v>
      </c>
      <c r="G25" s="1">
        <v>5.8288877017408547</v>
      </c>
      <c r="H25" s="1">
        <v>1.7290560226352749</v>
      </c>
      <c r="I25" s="1">
        <v>6.5645949418492409</v>
      </c>
      <c r="J25" s="1">
        <v>4.6018779357863995</v>
      </c>
      <c r="K25" s="1">
        <v>3.5253498653710014</v>
      </c>
      <c r="L25" s="1">
        <v>2.8779869634881829</v>
      </c>
      <c r="M25" s="1">
        <v>2.8779869634881829</v>
      </c>
      <c r="N25" s="1">
        <v>7.6757119835849403</v>
      </c>
      <c r="O25" s="1">
        <v>12.061634349721844</v>
      </c>
    </row>
    <row r="26" spans="1:15" x14ac:dyDescent="0.25">
      <c r="A26" t="s">
        <v>124</v>
      </c>
      <c r="B26" s="1">
        <v>27.3</v>
      </c>
      <c r="C26" s="1">
        <v>28.6</v>
      </c>
      <c r="D26" s="1">
        <v>23.3</v>
      </c>
      <c r="E26" s="1">
        <v>16.800783298199057</v>
      </c>
      <c r="F26" s="1">
        <v>30.417421552882917</v>
      </c>
      <c r="G26" s="1">
        <v>21.071223668841672</v>
      </c>
      <c r="H26" s="1">
        <v>36.992219124235142</v>
      </c>
      <c r="I26" s="1">
        <v>20.873110183539374</v>
      </c>
      <c r="J26" s="1">
        <v>23.959604869152415</v>
      </c>
      <c r="K26" s="1">
        <v>26.333405612419519</v>
      </c>
      <c r="L26" s="1">
        <v>38.414944753683862</v>
      </c>
      <c r="M26" s="1">
        <v>38.414944753683862</v>
      </c>
      <c r="N26" s="1">
        <v>51.100584381736958</v>
      </c>
      <c r="O26" s="1">
        <v>57.952221919409851</v>
      </c>
    </row>
    <row r="27" spans="1:15" x14ac:dyDescent="0.25">
      <c r="A27" t="s">
        <v>125</v>
      </c>
      <c r="B27" s="1">
        <v>59.3</v>
      </c>
      <c r="C27" s="1">
        <v>60.9</v>
      </c>
      <c r="D27" s="1">
        <v>26.3</v>
      </c>
      <c r="E27" s="1">
        <v>32.716693157993944</v>
      </c>
      <c r="F27" s="1">
        <v>36.97260514148509</v>
      </c>
      <c r="G27" s="1">
        <v>39.734233407388324</v>
      </c>
      <c r="H27" s="1">
        <v>12.32190467396663</v>
      </c>
      <c r="I27" s="1">
        <v>42.822442132172313</v>
      </c>
      <c r="J27" s="1">
        <v>33.559475222889986</v>
      </c>
      <c r="K27" s="1">
        <v>35.031538559714818</v>
      </c>
      <c r="L27" s="1">
        <v>42.238193589019275</v>
      </c>
      <c r="M27" s="1">
        <v>42.238193589019275</v>
      </c>
      <c r="N27" s="1">
        <v>20.807129162260757</v>
      </c>
      <c r="O27" s="1">
        <v>19.203127249632995</v>
      </c>
    </row>
    <row r="28" spans="1:15" x14ac:dyDescent="0.25">
      <c r="A28" t="s">
        <v>120</v>
      </c>
      <c r="B28" s="1">
        <v>1.7</v>
      </c>
      <c r="C28" s="1">
        <v>2</v>
      </c>
      <c r="D28" s="1">
        <v>43</v>
      </c>
      <c r="E28" s="1">
        <v>42.960934689755142</v>
      </c>
      <c r="F28" s="1">
        <v>24.68945058002425</v>
      </c>
      <c r="G28" s="1">
        <v>33.365655222029147</v>
      </c>
      <c r="H28" s="1">
        <v>48.956820179162953</v>
      </c>
      <c r="I28" s="1">
        <v>29.739852742439069</v>
      </c>
      <c r="J28" s="1">
        <v>37.879041972171201</v>
      </c>
      <c r="K28" s="1">
        <v>35.109705962494665</v>
      </c>
      <c r="L28" s="1">
        <v>16.468874693808683</v>
      </c>
      <c r="M28" s="1">
        <v>16.468874693808683</v>
      </c>
      <c r="N28" s="1">
        <v>20.416574472417878</v>
      </c>
      <c r="O28" s="1">
        <v>10.78301648123584</v>
      </c>
    </row>
    <row r="29" spans="1:15" x14ac:dyDescent="0.25">
      <c r="B29" s="9">
        <f>SUM(B25:B28)</f>
        <v>100</v>
      </c>
      <c r="C29" s="9">
        <f t="shared" ref="C29:O29" si="3">SUM(C25:C28)</f>
        <v>100</v>
      </c>
      <c r="D29" s="9">
        <f t="shared" si="3"/>
        <v>100</v>
      </c>
      <c r="E29" s="9">
        <f t="shared" si="3"/>
        <v>100</v>
      </c>
      <c r="F29" s="9">
        <f t="shared" si="3"/>
        <v>100</v>
      </c>
      <c r="G29" s="9">
        <f t="shared" si="3"/>
        <v>100</v>
      </c>
      <c r="H29" s="9">
        <f t="shared" si="3"/>
        <v>100</v>
      </c>
      <c r="I29" s="9">
        <f t="shared" si="3"/>
        <v>100</v>
      </c>
      <c r="J29" s="9">
        <f t="shared" si="3"/>
        <v>100</v>
      </c>
      <c r="K29" s="9">
        <f t="shared" si="3"/>
        <v>100</v>
      </c>
      <c r="L29" s="9">
        <f t="shared" si="3"/>
        <v>100</v>
      </c>
      <c r="M29" s="9">
        <f t="shared" si="3"/>
        <v>100</v>
      </c>
      <c r="N29" s="9">
        <f t="shared" si="3"/>
        <v>100.00000000000053</v>
      </c>
      <c r="O29" s="9">
        <f t="shared" si="3"/>
        <v>100.00000000000054</v>
      </c>
    </row>
    <row r="32" spans="1:15" x14ac:dyDescent="0.25">
      <c r="A32" t="s">
        <v>143</v>
      </c>
    </row>
    <row r="33" spans="1:15" x14ac:dyDescent="0.25">
      <c r="A33" t="s">
        <v>123</v>
      </c>
      <c r="B33" s="1">
        <v>24.6</v>
      </c>
      <c r="C33" s="1">
        <v>21.2</v>
      </c>
      <c r="D33" s="1">
        <v>23</v>
      </c>
      <c r="E33" s="1">
        <v>22.810061710662026</v>
      </c>
      <c r="F33" s="1">
        <v>26.39050658386995</v>
      </c>
      <c r="G33" s="1">
        <v>20.753245427673736</v>
      </c>
      <c r="H33" s="1">
        <v>9.3806215137340132</v>
      </c>
      <c r="I33" s="1">
        <v>19.43061685739583</v>
      </c>
      <c r="J33" s="1">
        <v>13.39557106437324</v>
      </c>
      <c r="K33" s="1">
        <v>12.698184175649661</v>
      </c>
      <c r="L33" s="1">
        <v>5.7530745977281343</v>
      </c>
      <c r="M33" s="1">
        <v>5.7530745977281343</v>
      </c>
      <c r="N33" s="1">
        <v>4.4499989903569448</v>
      </c>
      <c r="O33" s="1">
        <v>6.0517789300704408</v>
      </c>
    </row>
    <row r="34" spans="1:15" x14ac:dyDescent="0.25">
      <c r="A34" t="s">
        <v>124</v>
      </c>
      <c r="B34" s="1">
        <v>27.2</v>
      </c>
      <c r="C34" s="1">
        <v>30.5</v>
      </c>
      <c r="D34" s="1">
        <v>42.5</v>
      </c>
      <c r="E34" s="1">
        <v>30.116399956209055</v>
      </c>
      <c r="F34" s="1">
        <v>39.115974393820537</v>
      </c>
      <c r="G34" s="1">
        <v>38.702470978209064</v>
      </c>
      <c r="H34" s="1">
        <v>46.71056428249905</v>
      </c>
      <c r="I34" s="1">
        <v>27.208780198784392</v>
      </c>
      <c r="J34" s="1">
        <v>33.44627662061859</v>
      </c>
      <c r="K34" s="1">
        <v>40.514871458784803</v>
      </c>
      <c r="L34" s="1">
        <v>45.454475899929648</v>
      </c>
      <c r="M34" s="1">
        <v>45.454475899929648</v>
      </c>
      <c r="N34" s="1">
        <v>64.061848397910637</v>
      </c>
      <c r="O34" s="1">
        <v>61.637125512992597</v>
      </c>
    </row>
    <row r="35" spans="1:15" x14ac:dyDescent="0.25">
      <c r="A35" t="s">
        <v>125</v>
      </c>
      <c r="B35" s="1">
        <v>5.7</v>
      </c>
      <c r="C35" s="1">
        <v>5.4</v>
      </c>
      <c r="D35" s="1">
        <v>5.8</v>
      </c>
      <c r="E35" s="1">
        <v>6.3093945572463728</v>
      </c>
      <c r="F35" s="1">
        <v>8.8664318528097414</v>
      </c>
      <c r="G35" s="1">
        <v>8.0019722388450383</v>
      </c>
      <c r="H35" s="1">
        <v>5.2233188839991627</v>
      </c>
      <c r="I35" s="1">
        <v>13.90055288157483</v>
      </c>
      <c r="J35" s="1">
        <v>15.597864384204442</v>
      </c>
      <c r="K35" s="1">
        <v>10.11578932957541</v>
      </c>
      <c r="L35" s="1">
        <v>27.74774869097298</v>
      </c>
      <c r="M35" s="1">
        <v>27.74774869097298</v>
      </c>
      <c r="N35" s="1">
        <v>9.577033715821802</v>
      </c>
      <c r="O35" s="1">
        <v>7.4339994566346217</v>
      </c>
    </row>
    <row r="36" spans="1:15" x14ac:dyDescent="0.25">
      <c r="A36" t="s">
        <v>120</v>
      </c>
      <c r="B36" s="1">
        <v>42.5</v>
      </c>
      <c r="C36" s="1">
        <v>42.9</v>
      </c>
      <c r="D36" s="1">
        <v>28.7</v>
      </c>
      <c r="E36" s="1">
        <v>40.764143775882545</v>
      </c>
      <c r="F36" s="1">
        <v>25.62708716949977</v>
      </c>
      <c r="G36" s="1">
        <v>32.542311355272162</v>
      </c>
      <c r="H36" s="1">
        <v>38.685495319767774</v>
      </c>
      <c r="I36" s="1">
        <v>39.460050062244946</v>
      </c>
      <c r="J36" s="1">
        <v>37.560287930803725</v>
      </c>
      <c r="K36" s="1">
        <v>36.671155035990125</v>
      </c>
      <c r="L36" s="1">
        <v>21.044700811369236</v>
      </c>
      <c r="M36" s="1">
        <v>21.044700811369236</v>
      </c>
      <c r="N36" s="1">
        <v>21.911118895911383</v>
      </c>
      <c r="O36" s="1">
        <v>24.877096100302833</v>
      </c>
    </row>
    <row r="37" spans="1:15" x14ac:dyDescent="0.25">
      <c r="B37" s="9">
        <f>SUM(B33:B36)</f>
        <v>100</v>
      </c>
      <c r="C37" s="9">
        <f t="shared" ref="C37:L37" si="4">SUM(C33:C36)</f>
        <v>100</v>
      </c>
      <c r="D37" s="9">
        <f t="shared" si="4"/>
        <v>100</v>
      </c>
      <c r="E37" s="9">
        <f t="shared" si="4"/>
        <v>100</v>
      </c>
      <c r="F37" s="9">
        <f t="shared" si="4"/>
        <v>100</v>
      </c>
      <c r="G37" s="9">
        <f t="shared" si="4"/>
        <v>100</v>
      </c>
      <c r="H37" s="9">
        <f t="shared" si="4"/>
        <v>100</v>
      </c>
      <c r="I37" s="9">
        <f t="shared" si="4"/>
        <v>100</v>
      </c>
      <c r="J37" s="9">
        <f t="shared" si="4"/>
        <v>100</v>
      </c>
      <c r="K37" s="9">
        <f t="shared" si="4"/>
        <v>100</v>
      </c>
      <c r="L37" s="9">
        <f t="shared" si="4"/>
        <v>100</v>
      </c>
      <c r="M37" s="9">
        <f t="shared" ref="M37:O37" si="5">SUM(M33:M36)</f>
        <v>100</v>
      </c>
      <c r="N37" s="9">
        <f t="shared" si="5"/>
        <v>100.00000000000077</v>
      </c>
      <c r="O37" s="9">
        <f t="shared" si="5"/>
        <v>100.0000000000005</v>
      </c>
    </row>
    <row r="39" spans="1:15" x14ac:dyDescent="0.25">
      <c r="A39" t="s">
        <v>148</v>
      </c>
    </row>
    <row r="40" spans="1:15" x14ac:dyDescent="0.25">
      <c r="A40" t="s">
        <v>123</v>
      </c>
      <c r="B40" s="1"/>
      <c r="C40" s="1"/>
      <c r="D40" s="1">
        <v>13.8</v>
      </c>
      <c r="E40" s="1">
        <v>22.400015474995946</v>
      </c>
      <c r="F40" s="1">
        <v>18.239916764277122</v>
      </c>
      <c r="G40" s="1">
        <v>13.552762739502315</v>
      </c>
      <c r="H40" s="1">
        <v>7.3512292926311691</v>
      </c>
      <c r="I40" s="1">
        <v>10.105858014952101</v>
      </c>
      <c r="J40" s="1">
        <v>5.7041533566933111</v>
      </c>
      <c r="K40" s="1">
        <v>5.5938271599486127</v>
      </c>
      <c r="L40" s="1">
        <v>2.9225238822179707</v>
      </c>
      <c r="M40" s="1">
        <v>2.9225238822179707</v>
      </c>
      <c r="N40" s="1">
        <v>7.9783184866808297</v>
      </c>
      <c r="O40" s="1">
        <v>11.479515115435882</v>
      </c>
    </row>
    <row r="41" spans="1:15" x14ac:dyDescent="0.25">
      <c r="A41" t="s">
        <v>124</v>
      </c>
      <c r="B41" s="1"/>
      <c r="C41" s="1"/>
      <c r="D41" s="1">
        <v>40.6</v>
      </c>
      <c r="E41" s="1">
        <v>36.05332453124344</v>
      </c>
      <c r="F41" s="1">
        <v>41.599381987927856</v>
      </c>
      <c r="G41" s="1">
        <v>45.417713766902111</v>
      </c>
      <c r="H41" s="1">
        <v>61.692583682749998</v>
      </c>
      <c r="I41" s="1">
        <v>31.646145806288406</v>
      </c>
      <c r="J41" s="1">
        <v>29.119292299108764</v>
      </c>
      <c r="K41" s="1">
        <v>30.736261858149572</v>
      </c>
      <c r="L41" s="1">
        <v>40.31388460589055</v>
      </c>
      <c r="M41" s="1">
        <v>40.31388460589055</v>
      </c>
      <c r="N41" s="1">
        <v>49.473478424156959</v>
      </c>
      <c r="O41" s="1">
        <v>46.807025840444943</v>
      </c>
    </row>
    <row r="42" spans="1:15" x14ac:dyDescent="0.25">
      <c r="A42" t="s">
        <v>125</v>
      </c>
      <c r="B42" s="1"/>
      <c r="C42" s="1"/>
      <c r="D42" s="1">
        <v>40.299999999999997</v>
      </c>
      <c r="E42" s="1">
        <v>35.419631678633721</v>
      </c>
      <c r="F42" s="1">
        <v>38.282958654597266</v>
      </c>
      <c r="G42" s="1">
        <v>36.257627403254524</v>
      </c>
      <c r="H42" s="1">
        <v>23.529853071871283</v>
      </c>
      <c r="I42" s="1">
        <v>46.65920226611545</v>
      </c>
      <c r="J42" s="1">
        <v>61.175822262069275</v>
      </c>
      <c r="K42" s="1">
        <v>61.804624772177348</v>
      </c>
      <c r="L42" s="1">
        <v>52.949322543533228</v>
      </c>
      <c r="M42" s="1">
        <v>52.949322543533228</v>
      </c>
      <c r="N42" s="1">
        <v>38.65664954841715</v>
      </c>
      <c r="O42" s="1">
        <v>38.925154569432365</v>
      </c>
    </row>
    <row r="43" spans="1:15" x14ac:dyDescent="0.25">
      <c r="A43" t="s">
        <v>120</v>
      </c>
      <c r="B43" s="1"/>
      <c r="C43" s="1"/>
      <c r="D43" s="1">
        <v>5.3</v>
      </c>
      <c r="E43" s="1">
        <v>6.1270283151268909</v>
      </c>
      <c r="F43" s="1">
        <v>1.8777425931977516</v>
      </c>
      <c r="G43" s="1">
        <v>4.771896090341051</v>
      </c>
      <c r="H43" s="1">
        <v>7.4263339527475445</v>
      </c>
      <c r="I43" s="1">
        <v>11.588793912644045</v>
      </c>
      <c r="J43" s="1">
        <v>4.0007320821286498</v>
      </c>
      <c r="K43" s="1">
        <v>1.8652862097244665</v>
      </c>
      <c r="L43" s="1">
        <v>3.8142689683582507</v>
      </c>
      <c r="M43" s="1">
        <v>3.8142689683582507</v>
      </c>
      <c r="N43" s="1">
        <v>3.8915535407458917</v>
      </c>
      <c r="O43" s="1">
        <v>2.7883044746868002</v>
      </c>
    </row>
    <row r="44" spans="1:15" x14ac:dyDescent="0.25">
      <c r="B44" s="9"/>
      <c r="C44" s="9"/>
      <c r="D44" s="9">
        <f t="shared" ref="D44:L44" si="6">SUM(D40:D43)</f>
        <v>100</v>
      </c>
      <c r="E44" s="9">
        <f t="shared" si="6"/>
        <v>100</v>
      </c>
      <c r="F44" s="9">
        <f t="shared" si="6"/>
        <v>100</v>
      </c>
      <c r="G44" s="9">
        <f t="shared" si="6"/>
        <v>100</v>
      </c>
      <c r="H44" s="9">
        <f t="shared" si="6"/>
        <v>100</v>
      </c>
      <c r="I44" s="9">
        <f t="shared" si="6"/>
        <v>100.00000000000001</v>
      </c>
      <c r="J44" s="9">
        <f t="shared" si="6"/>
        <v>100</v>
      </c>
      <c r="K44" s="9">
        <f t="shared" si="6"/>
        <v>100</v>
      </c>
      <c r="L44" s="9">
        <f t="shared" si="6"/>
        <v>100</v>
      </c>
      <c r="M44" s="9">
        <f t="shared" ref="M44:O44" si="7">SUM(M40:M43)</f>
        <v>100</v>
      </c>
      <c r="N44" s="9">
        <f t="shared" si="7"/>
        <v>100.00000000000082</v>
      </c>
      <c r="O44" s="9">
        <f t="shared" si="7"/>
        <v>99.999999999999986</v>
      </c>
    </row>
    <row r="46" spans="1:15" x14ac:dyDescent="0.25">
      <c r="A46" t="s">
        <v>149</v>
      </c>
    </row>
    <row r="47" spans="1:15" x14ac:dyDescent="0.25">
      <c r="A47" t="s">
        <v>123</v>
      </c>
      <c r="B47" s="1"/>
      <c r="C47" s="1"/>
      <c r="D47" s="1"/>
      <c r="E47" s="1"/>
      <c r="F47" s="1"/>
      <c r="G47" s="1"/>
      <c r="H47" s="1"/>
      <c r="I47" s="1"/>
      <c r="J47" s="1">
        <v>7.4963839335385529</v>
      </c>
      <c r="K47" s="1">
        <v>6.4797243914535203</v>
      </c>
      <c r="L47" s="1">
        <v>3.1394500858322263</v>
      </c>
      <c r="M47" s="1">
        <v>3.1394500858322263</v>
      </c>
      <c r="N47" s="1">
        <v>8.1490410801709015</v>
      </c>
      <c r="O47" s="1">
        <v>11.592546904031396</v>
      </c>
    </row>
    <row r="48" spans="1:15" x14ac:dyDescent="0.25">
      <c r="A48" t="s">
        <v>124</v>
      </c>
      <c r="B48" s="1"/>
      <c r="C48" s="1"/>
      <c r="D48" s="1"/>
      <c r="E48" s="1"/>
      <c r="F48" s="1"/>
      <c r="G48" s="1"/>
      <c r="H48" s="1"/>
      <c r="I48" s="1"/>
      <c r="J48" s="1">
        <v>43.007325658833601</v>
      </c>
      <c r="K48" s="1">
        <v>44.179686102674872</v>
      </c>
      <c r="L48" s="1">
        <v>43.935146836932461</v>
      </c>
      <c r="M48" s="1">
        <v>43.935146836932461</v>
      </c>
      <c r="N48" s="1">
        <v>65.439345238419051</v>
      </c>
      <c r="O48" s="1">
        <v>65.098465375140421</v>
      </c>
    </row>
    <row r="49" spans="1:15" x14ac:dyDescent="0.25">
      <c r="A49" t="s">
        <v>125</v>
      </c>
      <c r="B49" s="1"/>
      <c r="C49" s="1"/>
      <c r="D49" s="1"/>
      <c r="E49" s="1"/>
      <c r="F49" s="1"/>
      <c r="G49" s="1"/>
      <c r="H49" s="1"/>
      <c r="I49" s="1"/>
      <c r="J49" s="1">
        <v>44.717842002486499</v>
      </c>
      <c r="K49" s="1">
        <v>46.361660699593841</v>
      </c>
      <c r="L49" s="1">
        <v>48.384570252962448</v>
      </c>
      <c r="M49" s="1">
        <v>48.384570252962448</v>
      </c>
      <c r="N49" s="1">
        <v>20.078054786255194</v>
      </c>
      <c r="O49" s="1">
        <v>20.469418132476289</v>
      </c>
    </row>
    <row r="50" spans="1:15" x14ac:dyDescent="0.25">
      <c r="A50" t="s">
        <v>120</v>
      </c>
      <c r="B50" s="1"/>
      <c r="C50" s="1"/>
      <c r="D50" s="1"/>
      <c r="E50" s="1"/>
      <c r="F50" s="1"/>
      <c r="G50" s="1"/>
      <c r="H50" s="1"/>
      <c r="I50" s="1"/>
      <c r="J50" s="1">
        <v>4.7784484051413454</v>
      </c>
      <c r="K50" s="1">
        <v>2.9789288062777697</v>
      </c>
      <c r="L50" s="1">
        <v>4.5408328242728624</v>
      </c>
      <c r="M50" s="1">
        <v>4.5408328242728624</v>
      </c>
      <c r="N50" s="1">
        <v>6.3335588951556669</v>
      </c>
      <c r="O50" s="1">
        <v>2.8395695883524033</v>
      </c>
    </row>
    <row r="51" spans="1:15" x14ac:dyDescent="0.25">
      <c r="B51" s="9"/>
      <c r="C51" s="9"/>
      <c r="D51" s="9"/>
      <c r="E51" s="9"/>
      <c r="F51" s="9"/>
      <c r="G51" s="9"/>
      <c r="H51" s="9"/>
      <c r="I51" s="9"/>
      <c r="J51" s="9">
        <f t="shared" ref="J51:L51" si="8">SUM(J47:J50)</f>
        <v>100</v>
      </c>
      <c r="K51" s="9">
        <f t="shared" si="8"/>
        <v>100</v>
      </c>
      <c r="L51" s="9">
        <f t="shared" si="8"/>
        <v>100</v>
      </c>
      <c r="M51" s="9">
        <f t="shared" ref="M51:O51" si="9">SUM(M47:M50)</f>
        <v>100</v>
      </c>
      <c r="N51" s="9">
        <f t="shared" si="9"/>
        <v>100.00000000000081</v>
      </c>
      <c r="O51" s="9">
        <f t="shared" si="9"/>
        <v>100.00000000000051</v>
      </c>
    </row>
    <row r="53" spans="1:15" x14ac:dyDescent="0.25">
      <c r="A53" t="s">
        <v>150</v>
      </c>
    </row>
    <row r="54" spans="1:15" x14ac:dyDescent="0.25">
      <c r="A54" t="s">
        <v>123</v>
      </c>
      <c r="B54" s="1"/>
      <c r="C54" s="1"/>
      <c r="D54" s="1"/>
      <c r="E54" s="1"/>
      <c r="F54" s="1"/>
      <c r="G54" s="1"/>
      <c r="H54" s="1"/>
      <c r="I54" s="1"/>
      <c r="J54" s="1">
        <v>2.2676405186495505</v>
      </c>
      <c r="K54" s="1">
        <v>3.423467267510492</v>
      </c>
      <c r="L54" s="1">
        <v>2.1152620288942319</v>
      </c>
      <c r="M54" s="1">
        <v>2.1152620288942319</v>
      </c>
      <c r="N54" s="1">
        <v>3.8389782274517561</v>
      </c>
      <c r="O54" s="1">
        <v>4.9724326606292326</v>
      </c>
    </row>
    <row r="55" spans="1:15" x14ac:dyDescent="0.25">
      <c r="A55" t="s">
        <v>124</v>
      </c>
      <c r="B55" s="1"/>
      <c r="C55" s="1"/>
      <c r="D55" s="1"/>
      <c r="E55" s="1"/>
      <c r="F55" s="1"/>
      <c r="G55" s="1"/>
      <c r="H55" s="1"/>
      <c r="I55" s="1"/>
      <c r="J55" s="1">
        <v>25.592156078619816</v>
      </c>
      <c r="K55" s="1">
        <v>32.220559263477583</v>
      </c>
      <c r="L55" s="1">
        <v>40.672072573432558</v>
      </c>
      <c r="M55" s="1">
        <v>40.672072573432558</v>
      </c>
      <c r="N55" s="1">
        <v>55.195078024592036</v>
      </c>
      <c r="O55" s="1">
        <v>54.498953682190496</v>
      </c>
    </row>
    <row r="56" spans="1:15" x14ac:dyDescent="0.25">
      <c r="A56" t="s">
        <v>125</v>
      </c>
      <c r="B56" s="1"/>
      <c r="C56" s="1"/>
      <c r="D56" s="1"/>
      <c r="E56" s="1"/>
      <c r="F56" s="1"/>
      <c r="G56" s="1"/>
      <c r="H56" s="1"/>
      <c r="I56" s="1"/>
      <c r="J56" s="1">
        <v>55.323075583448492</v>
      </c>
      <c r="K56" s="1">
        <v>46.702903366983591</v>
      </c>
      <c r="L56" s="1">
        <v>43.892260925135695</v>
      </c>
      <c r="M56" s="1">
        <v>43.892260925135695</v>
      </c>
      <c r="N56" s="1">
        <v>34.467215331610767</v>
      </c>
      <c r="O56" s="1">
        <v>33.893744546809188</v>
      </c>
    </row>
    <row r="57" spans="1:15" x14ac:dyDescent="0.25">
      <c r="A57" t="s">
        <v>120</v>
      </c>
      <c r="B57" s="1"/>
      <c r="C57" s="1"/>
      <c r="D57" s="1"/>
      <c r="E57" s="1"/>
      <c r="F57" s="1"/>
      <c r="G57" s="1"/>
      <c r="H57" s="1"/>
      <c r="I57" s="1"/>
      <c r="J57" s="1">
        <v>16.817127819282142</v>
      </c>
      <c r="K57" s="1">
        <v>17.653070102028334</v>
      </c>
      <c r="L57" s="1">
        <v>13.320404472537513</v>
      </c>
      <c r="M57" s="1">
        <v>13.320404472537513</v>
      </c>
      <c r="N57" s="1">
        <v>6.4987284163462444</v>
      </c>
      <c r="O57" s="1">
        <v>6.6348691103712749</v>
      </c>
    </row>
    <row r="58" spans="1:15" x14ac:dyDescent="0.25">
      <c r="B58" s="9"/>
      <c r="C58" s="9"/>
      <c r="D58" s="9"/>
      <c r="E58" s="9"/>
      <c r="F58" s="9"/>
      <c r="G58" s="9"/>
      <c r="H58" s="9"/>
      <c r="I58" s="9"/>
      <c r="J58" s="9">
        <f t="shared" ref="J58:L58" si="10">SUM(J54:J57)</f>
        <v>100</v>
      </c>
      <c r="K58" s="9">
        <f t="shared" si="10"/>
        <v>100</v>
      </c>
      <c r="L58" s="9">
        <f t="shared" si="10"/>
        <v>100</v>
      </c>
      <c r="M58" s="9">
        <f t="shared" ref="M58:O58" si="11">SUM(M54:M57)</f>
        <v>100</v>
      </c>
      <c r="N58" s="9">
        <f t="shared" si="11"/>
        <v>100.0000000000008</v>
      </c>
      <c r="O58" s="9">
        <f t="shared" si="11"/>
        <v>100.00000000000018</v>
      </c>
    </row>
    <row r="60" spans="1:15" x14ac:dyDescent="0.25">
      <c r="A60" t="s">
        <v>126</v>
      </c>
    </row>
    <row r="61" spans="1:15" x14ac:dyDescent="0.25">
      <c r="A61" t="s">
        <v>123</v>
      </c>
      <c r="B61" s="1">
        <v>31.4</v>
      </c>
      <c r="C61" s="1">
        <v>20.7</v>
      </c>
      <c r="D61" s="1">
        <v>14.2</v>
      </c>
      <c r="E61" s="1">
        <v>14.48327918456649</v>
      </c>
      <c r="F61" s="1">
        <v>14.996711563361465</v>
      </c>
      <c r="G61" s="1">
        <v>12.908122150398851</v>
      </c>
      <c r="H61" s="1">
        <v>6.7914481266704811</v>
      </c>
      <c r="I61" s="1">
        <v>8.8166886354709639</v>
      </c>
      <c r="J61" s="1"/>
      <c r="K61" s="1"/>
      <c r="L61" s="1"/>
      <c r="M61" s="1"/>
      <c r="N61" s="1"/>
      <c r="O61" s="1"/>
    </row>
    <row r="62" spans="1:15" x14ac:dyDescent="0.25">
      <c r="A62" t="s">
        <v>124</v>
      </c>
      <c r="B62" s="1">
        <v>43</v>
      </c>
      <c r="C62" s="1">
        <v>47.7</v>
      </c>
      <c r="D62" s="1">
        <v>47.7</v>
      </c>
      <c r="E62" s="1">
        <v>45.181267352779699</v>
      </c>
      <c r="F62" s="1">
        <v>36.411348440112178</v>
      </c>
      <c r="G62" s="1">
        <v>41.947240141480975</v>
      </c>
      <c r="H62" s="1">
        <v>44.310018186704745</v>
      </c>
      <c r="I62" s="1">
        <v>28.369007675767076</v>
      </c>
      <c r="J62" s="1"/>
      <c r="K62" s="1"/>
      <c r="L62" s="1"/>
      <c r="M62" s="1"/>
      <c r="N62" s="1"/>
      <c r="O62" s="1"/>
    </row>
    <row r="63" spans="1:15" x14ac:dyDescent="0.25">
      <c r="A63" t="s">
        <v>125</v>
      </c>
      <c r="B63" s="1">
        <v>20.399999999999999</v>
      </c>
      <c r="C63" s="1">
        <v>25.5</v>
      </c>
      <c r="D63" s="1">
        <v>33.200000000000003</v>
      </c>
      <c r="E63" s="1">
        <v>33.024752585270932</v>
      </c>
      <c r="F63" s="1">
        <v>46.072273169896526</v>
      </c>
      <c r="G63" s="1">
        <v>40.641166946396424</v>
      </c>
      <c r="H63" s="1">
        <v>37.194696671157004</v>
      </c>
      <c r="I63" s="1">
        <v>53.77559698561376</v>
      </c>
      <c r="J63" s="1"/>
      <c r="K63" s="1"/>
      <c r="L63" s="1"/>
      <c r="M63" s="1"/>
      <c r="N63" s="1"/>
      <c r="O63" s="1"/>
    </row>
    <row r="64" spans="1:15" x14ac:dyDescent="0.25">
      <c r="A64" t="s">
        <v>120</v>
      </c>
      <c r="B64" s="1">
        <v>5.0999999999999996</v>
      </c>
      <c r="C64" s="1">
        <v>6.1</v>
      </c>
      <c r="D64" s="1">
        <v>4.9000000000000004</v>
      </c>
      <c r="E64" s="1">
        <v>7.3107008773828817</v>
      </c>
      <c r="F64" s="1">
        <v>2.5196668266298339</v>
      </c>
      <c r="G64" s="1">
        <v>4.5034707617237499</v>
      </c>
      <c r="H64" s="1">
        <v>11.703837015467768</v>
      </c>
      <c r="I64" s="1">
        <v>9.0387067031481969</v>
      </c>
      <c r="J64" s="1"/>
      <c r="K64" s="1"/>
      <c r="L64" s="1"/>
      <c r="M64" s="1"/>
      <c r="N64" s="1"/>
      <c r="O64" s="1"/>
    </row>
    <row r="65" spans="1:15" x14ac:dyDescent="0.25">
      <c r="B65" s="9">
        <f>SUM(B61:B64)</f>
        <v>99.9</v>
      </c>
      <c r="C65" s="9">
        <f>SUM(C61:C64)</f>
        <v>100</v>
      </c>
      <c r="D65" s="9">
        <f t="shared" ref="D65:I65" si="12">SUM(D61:D64)</f>
        <v>100.00000000000001</v>
      </c>
      <c r="E65" s="9">
        <f t="shared" si="12"/>
        <v>100</v>
      </c>
      <c r="F65" s="9">
        <f t="shared" si="12"/>
        <v>100</v>
      </c>
      <c r="G65" s="9">
        <f t="shared" si="12"/>
        <v>100</v>
      </c>
      <c r="H65" s="9">
        <f t="shared" si="12"/>
        <v>100</v>
      </c>
      <c r="I65" s="9">
        <f t="shared" si="12"/>
        <v>100</v>
      </c>
      <c r="J65" s="9"/>
      <c r="K65" s="9"/>
      <c r="L65" s="9"/>
      <c r="M65" s="9"/>
      <c r="N65" s="9"/>
      <c r="O65" s="9"/>
    </row>
    <row r="67" spans="1:15" x14ac:dyDescent="0.25">
      <c r="A67" t="s">
        <v>127</v>
      </c>
    </row>
    <row r="68" spans="1:15" x14ac:dyDescent="0.25">
      <c r="A68" t="s">
        <v>123</v>
      </c>
      <c r="B68" s="1">
        <v>31.4</v>
      </c>
      <c r="C68" s="1">
        <v>20.7</v>
      </c>
      <c r="D68" s="1">
        <v>19.8</v>
      </c>
      <c r="E68" s="1">
        <v>22.987900693329205</v>
      </c>
      <c r="F68" s="1">
        <v>23.92599000874996</v>
      </c>
      <c r="G68" s="1">
        <v>18.260042490387804</v>
      </c>
      <c r="H68" s="1">
        <v>8.3742520449737583</v>
      </c>
      <c r="I68" s="1">
        <v>10.808027600806854</v>
      </c>
      <c r="J68" s="1"/>
      <c r="K68" s="1"/>
      <c r="L68" s="1"/>
      <c r="M68" s="1"/>
      <c r="N68" s="1"/>
      <c r="O68" s="1"/>
    </row>
    <row r="69" spans="1:15" x14ac:dyDescent="0.25">
      <c r="A69" t="s">
        <v>124</v>
      </c>
      <c r="B69" s="1">
        <v>43</v>
      </c>
      <c r="C69" s="1">
        <v>47.7</v>
      </c>
      <c r="D69" s="1">
        <v>46.9</v>
      </c>
      <c r="E69" s="1">
        <v>43.795020508485322</v>
      </c>
      <c r="F69" s="1">
        <v>40.100817952312319</v>
      </c>
      <c r="G69" s="1">
        <v>44.337180406350349</v>
      </c>
      <c r="H69" s="1">
        <v>48.885466629952496</v>
      </c>
      <c r="I69" s="1">
        <v>34.114765366512884</v>
      </c>
      <c r="J69" s="1"/>
      <c r="K69" s="1"/>
      <c r="L69" s="1"/>
      <c r="M69" s="1"/>
      <c r="N69" s="1"/>
      <c r="O69" s="1"/>
    </row>
    <row r="70" spans="1:15" x14ac:dyDescent="0.25">
      <c r="A70" t="s">
        <v>125</v>
      </c>
      <c r="B70" s="1">
        <v>20.399999999999999</v>
      </c>
      <c r="C70" s="1">
        <v>25.5</v>
      </c>
      <c r="D70" s="1">
        <v>24.9</v>
      </c>
      <c r="E70" s="1">
        <v>19.220521161645387</v>
      </c>
      <c r="F70" s="1">
        <v>29.717877653694284</v>
      </c>
      <c r="G70" s="1">
        <v>27.67558975785747</v>
      </c>
      <c r="H70" s="1">
        <v>28.444385452614814</v>
      </c>
      <c r="I70" s="1">
        <v>42.171283444175934</v>
      </c>
      <c r="J70" s="1"/>
      <c r="K70" s="1"/>
      <c r="L70" s="1"/>
      <c r="M70" s="1"/>
      <c r="N70" s="1"/>
      <c r="O70" s="1"/>
    </row>
    <row r="71" spans="1:15" x14ac:dyDescent="0.25">
      <c r="A71" t="s">
        <v>120</v>
      </c>
      <c r="B71" s="1">
        <v>5.0999999999999996</v>
      </c>
      <c r="C71" s="1">
        <v>6.1</v>
      </c>
      <c r="D71" s="1">
        <v>8.4</v>
      </c>
      <c r="E71" s="1">
        <v>13.996557636540087</v>
      </c>
      <c r="F71" s="1">
        <v>6.2553143852434392</v>
      </c>
      <c r="G71" s="1">
        <v>9.7271873454043796</v>
      </c>
      <c r="H71" s="1">
        <v>14.295895872458932</v>
      </c>
      <c r="I71" s="1">
        <v>12.905923588504324</v>
      </c>
      <c r="J71" s="1"/>
      <c r="K71" s="1"/>
      <c r="L71" s="1"/>
      <c r="M71" s="1"/>
      <c r="N71" s="1"/>
      <c r="O71" s="1"/>
    </row>
    <row r="72" spans="1:15" x14ac:dyDescent="0.25">
      <c r="B72" s="9">
        <f>SUM(B68:B71)</f>
        <v>99.9</v>
      </c>
      <c r="C72" s="9">
        <f>SUM(C68:C71)</f>
        <v>100</v>
      </c>
      <c r="D72" s="9">
        <f t="shared" ref="D72:I72" si="13">SUM(D68:D71)</f>
        <v>100</v>
      </c>
      <c r="E72" s="9">
        <f t="shared" si="13"/>
        <v>100.00000000000001</v>
      </c>
      <c r="F72" s="9">
        <f t="shared" si="13"/>
        <v>100</v>
      </c>
      <c r="G72" s="9">
        <f t="shared" si="13"/>
        <v>100</v>
      </c>
      <c r="H72" s="9">
        <f t="shared" si="13"/>
        <v>100</v>
      </c>
      <c r="I72" s="9">
        <f t="shared" si="13"/>
        <v>100</v>
      </c>
      <c r="J72" s="9"/>
      <c r="K72" s="9"/>
      <c r="L72" s="9"/>
      <c r="M72" s="9"/>
      <c r="N72" s="9"/>
      <c r="O72" s="9"/>
    </row>
    <row r="74" spans="1:15" x14ac:dyDescent="0.25">
      <c r="A74" t="s">
        <v>131</v>
      </c>
    </row>
    <row r="75" spans="1:15" x14ac:dyDescent="0.25">
      <c r="A75" t="s">
        <v>123</v>
      </c>
      <c r="B75" s="1">
        <v>10.9</v>
      </c>
      <c r="C75" s="1">
        <v>6.6</v>
      </c>
      <c r="D75" s="1">
        <v>7</v>
      </c>
      <c r="E75" s="1">
        <v>6.7857857223407088</v>
      </c>
      <c r="F75" s="1">
        <v>6.0813029946586568</v>
      </c>
      <c r="G75" s="1">
        <v>4.3934172001287388</v>
      </c>
      <c r="H75" s="1">
        <v>1.9237840217514968</v>
      </c>
      <c r="I75" s="1">
        <v>4.2777589156730773</v>
      </c>
      <c r="J75" s="1"/>
      <c r="K75" s="1"/>
      <c r="L75" s="1"/>
      <c r="M75" s="1"/>
      <c r="N75" s="1"/>
      <c r="O75" s="1"/>
    </row>
    <row r="76" spans="1:15" x14ac:dyDescent="0.25">
      <c r="A76" t="s">
        <v>124</v>
      </c>
      <c r="B76" s="1">
        <v>23.5</v>
      </c>
      <c r="C76" s="1">
        <v>33.700000000000003</v>
      </c>
      <c r="D76" s="1">
        <v>43.2</v>
      </c>
      <c r="E76" s="1">
        <v>40.71109252648241</v>
      </c>
      <c r="F76" s="1">
        <v>42.61114216170877</v>
      </c>
      <c r="G76" s="1">
        <v>41.514310667128719</v>
      </c>
      <c r="H76" s="1">
        <v>54.646595887463377</v>
      </c>
      <c r="I76" s="1">
        <v>36.583343319153471</v>
      </c>
      <c r="J76" s="1"/>
      <c r="K76" s="1"/>
      <c r="L76" s="1"/>
      <c r="M76" s="1"/>
      <c r="N76" s="1"/>
      <c r="O76" s="1"/>
    </row>
    <row r="77" spans="1:15" x14ac:dyDescent="0.25">
      <c r="A77" t="s">
        <v>125</v>
      </c>
      <c r="B77" s="1">
        <v>61.3</v>
      </c>
      <c r="C77" s="1">
        <v>53.2</v>
      </c>
      <c r="D77" s="1">
        <v>35.6</v>
      </c>
      <c r="E77" s="1">
        <v>34.849155830739761</v>
      </c>
      <c r="F77" s="1">
        <v>42.079971157241602</v>
      </c>
      <c r="G77" s="1">
        <v>35.392509278824029</v>
      </c>
      <c r="H77" s="1">
        <v>21.448027740083464</v>
      </c>
      <c r="I77" s="1">
        <v>35.253398507452751</v>
      </c>
      <c r="J77" s="1"/>
      <c r="K77" s="1"/>
      <c r="L77" s="1"/>
      <c r="M77" s="1"/>
      <c r="N77" s="1"/>
      <c r="O77" s="1"/>
    </row>
    <row r="78" spans="1:15" x14ac:dyDescent="0.25">
      <c r="A78" t="s">
        <v>120</v>
      </c>
      <c r="B78" s="1">
        <v>4.2</v>
      </c>
      <c r="C78" s="1">
        <v>6.5</v>
      </c>
      <c r="D78" s="1">
        <v>14.2</v>
      </c>
      <c r="E78" s="1">
        <v>17.65396592043712</v>
      </c>
      <c r="F78" s="1">
        <v>9.2275836863909753</v>
      </c>
      <c r="G78" s="1">
        <v>18.699762853918507</v>
      </c>
      <c r="H78" s="1">
        <v>21.981592350701664</v>
      </c>
      <c r="I78" s="1">
        <v>23.885499257720703</v>
      </c>
      <c r="J78" s="1"/>
      <c r="K78" s="1"/>
      <c r="L78" s="1"/>
      <c r="M78" s="1"/>
      <c r="N78" s="1"/>
      <c r="O78" s="1"/>
    </row>
    <row r="79" spans="1:15" x14ac:dyDescent="0.25">
      <c r="B79" s="9">
        <f>SUM(B75:B78)</f>
        <v>99.899999999999991</v>
      </c>
      <c r="C79" s="9">
        <f t="shared" ref="C79:I79" si="14">SUM(C75:C78)</f>
        <v>100</v>
      </c>
      <c r="D79" s="9">
        <f t="shared" si="14"/>
        <v>100.00000000000001</v>
      </c>
      <c r="E79" s="9">
        <f t="shared" si="14"/>
        <v>100</v>
      </c>
      <c r="F79" s="9">
        <f t="shared" si="14"/>
        <v>100</v>
      </c>
      <c r="G79" s="9">
        <f t="shared" si="14"/>
        <v>100</v>
      </c>
      <c r="H79" s="9">
        <f t="shared" si="14"/>
        <v>100</v>
      </c>
      <c r="I79" s="9">
        <f t="shared" si="14"/>
        <v>100</v>
      </c>
      <c r="J79" s="9"/>
      <c r="K79" s="9"/>
      <c r="L79" s="9"/>
      <c r="M79" s="9"/>
      <c r="N79" s="9"/>
      <c r="O79" s="9"/>
    </row>
    <row r="81" spans="1:15" x14ac:dyDescent="0.25">
      <c r="A81" t="s">
        <v>132</v>
      </c>
    </row>
    <row r="82" spans="1:15" x14ac:dyDescent="0.25">
      <c r="A82" t="s">
        <v>123</v>
      </c>
      <c r="B82" s="1">
        <v>12.4</v>
      </c>
      <c r="C82" s="1">
        <v>6.2</v>
      </c>
      <c r="D82" s="1">
        <v>9</v>
      </c>
      <c r="E82" s="1">
        <v>8.4895169249536782</v>
      </c>
      <c r="F82" s="1">
        <v>9.1051418966583064</v>
      </c>
      <c r="G82" s="1">
        <v>7.0373367202721626</v>
      </c>
      <c r="H82" s="1">
        <v>2.9859667231119547</v>
      </c>
      <c r="I82" s="1">
        <v>8.5963764787335322</v>
      </c>
      <c r="J82" s="1"/>
      <c r="K82" s="1"/>
      <c r="L82" s="1"/>
      <c r="M82" s="1"/>
      <c r="N82" s="1"/>
      <c r="O82" s="1"/>
    </row>
    <row r="83" spans="1:15" x14ac:dyDescent="0.25">
      <c r="A83" t="s">
        <v>124</v>
      </c>
      <c r="B83" s="1">
        <v>31.9</v>
      </c>
      <c r="C83" s="1">
        <v>34.299999999999997</v>
      </c>
      <c r="D83" s="1">
        <v>40.799999999999997</v>
      </c>
      <c r="E83" s="1">
        <v>36.722000752348208</v>
      </c>
      <c r="F83" s="1">
        <v>49.433969097750115</v>
      </c>
      <c r="G83" s="1">
        <v>34.021367018338694</v>
      </c>
      <c r="H83" s="1">
        <v>28.17212075444321</v>
      </c>
      <c r="I83" s="1">
        <v>33.945380892466034</v>
      </c>
      <c r="J83" s="1"/>
      <c r="K83" s="1"/>
      <c r="L83" s="1"/>
      <c r="M83" s="1"/>
      <c r="N83" s="1"/>
      <c r="O83" s="1"/>
    </row>
    <row r="84" spans="1:15" x14ac:dyDescent="0.25">
      <c r="A84" t="s">
        <v>125</v>
      </c>
      <c r="B84" s="1">
        <v>11.9</v>
      </c>
      <c r="C84" s="1">
        <v>11.7</v>
      </c>
      <c r="D84" s="1">
        <v>16.3</v>
      </c>
      <c r="E84" s="1">
        <v>14.99905750689584</v>
      </c>
      <c r="F84" s="1">
        <v>13.969188295305726</v>
      </c>
      <c r="G84" s="1">
        <v>17.299851917459005</v>
      </c>
      <c r="H84" s="1">
        <v>5.9469535208504061</v>
      </c>
      <c r="I84" s="1">
        <v>15.199541650855785</v>
      </c>
      <c r="J84" s="1"/>
      <c r="K84" s="1"/>
      <c r="L84" s="1"/>
      <c r="M84" s="1"/>
      <c r="N84" s="1"/>
      <c r="O84" s="1"/>
    </row>
    <row r="85" spans="1:15" x14ac:dyDescent="0.25">
      <c r="A85" t="s">
        <v>120</v>
      </c>
      <c r="B85" s="1">
        <v>43.8</v>
      </c>
      <c r="C85" s="1">
        <v>47.8</v>
      </c>
      <c r="D85" s="1">
        <v>34</v>
      </c>
      <c r="E85" s="1">
        <v>39.789424815802278</v>
      </c>
      <c r="F85" s="1">
        <v>27.491700710285851</v>
      </c>
      <c r="G85" s="1">
        <v>41.641444343930139</v>
      </c>
      <c r="H85" s="1">
        <v>62.89495900159443</v>
      </c>
      <c r="I85" s="1">
        <v>42.258700977944649</v>
      </c>
      <c r="J85" s="1"/>
      <c r="K85" s="1"/>
      <c r="L85" s="1"/>
      <c r="M85" s="1"/>
      <c r="N85" s="1"/>
      <c r="O85" s="1"/>
    </row>
    <row r="86" spans="1:15" x14ac:dyDescent="0.25">
      <c r="B86" s="9">
        <f>SUM(B82:B85)</f>
        <v>100</v>
      </c>
      <c r="C86" s="9">
        <f t="shared" ref="C86:I86" si="15">SUM(C82:C85)</f>
        <v>100</v>
      </c>
      <c r="D86" s="9">
        <f t="shared" si="15"/>
        <v>100.1</v>
      </c>
      <c r="E86" s="9">
        <f t="shared" si="15"/>
        <v>100</v>
      </c>
      <c r="F86" s="9">
        <f t="shared" si="15"/>
        <v>100</v>
      </c>
      <c r="G86" s="9">
        <f t="shared" si="15"/>
        <v>100</v>
      </c>
      <c r="H86" s="9">
        <f t="shared" si="15"/>
        <v>100</v>
      </c>
      <c r="I86" s="9">
        <f t="shared" si="15"/>
        <v>100</v>
      </c>
      <c r="J86" s="9"/>
      <c r="K86" s="9"/>
      <c r="L86" s="9"/>
      <c r="M86" s="9"/>
      <c r="N86" s="9"/>
      <c r="O86" s="9"/>
    </row>
    <row r="88" spans="1:15" x14ac:dyDescent="0.25">
      <c r="A88" t="s">
        <v>133</v>
      </c>
    </row>
    <row r="89" spans="1:15" x14ac:dyDescent="0.25">
      <c r="A89" t="s">
        <v>123</v>
      </c>
      <c r="B89" s="1">
        <v>26.8</v>
      </c>
      <c r="C89" s="1">
        <v>20.399999999999999</v>
      </c>
      <c r="D89" s="1">
        <v>21.5</v>
      </c>
      <c r="E89" s="1">
        <v>22.97032669527346</v>
      </c>
      <c r="F89" s="1">
        <v>20.781314436277999</v>
      </c>
      <c r="G89" s="1">
        <v>15.71979721170206</v>
      </c>
      <c r="H89" s="1">
        <v>14.239752871866997</v>
      </c>
      <c r="I89" s="1">
        <v>13.996000679035768</v>
      </c>
      <c r="J89" s="1"/>
      <c r="K89" s="1"/>
      <c r="L89" s="1"/>
      <c r="M89" s="1"/>
      <c r="N89" s="1"/>
      <c r="O89" s="1"/>
    </row>
    <row r="90" spans="1:15" x14ac:dyDescent="0.25">
      <c r="A90" t="s">
        <v>124</v>
      </c>
      <c r="B90" s="1">
        <v>47.3</v>
      </c>
      <c r="C90" s="1">
        <v>48.9</v>
      </c>
      <c r="D90" s="1">
        <v>48</v>
      </c>
      <c r="E90" s="1">
        <v>43.697972528589645</v>
      </c>
      <c r="F90" s="1">
        <v>38.983984202333929</v>
      </c>
      <c r="G90" s="1">
        <v>35.770165030954111</v>
      </c>
      <c r="H90" s="1">
        <v>39.234394142001392</v>
      </c>
      <c r="I90" s="1">
        <v>22.213956182221246</v>
      </c>
      <c r="J90" s="1"/>
      <c r="K90" s="1"/>
      <c r="L90" s="1"/>
      <c r="M90" s="1"/>
      <c r="N90" s="1"/>
      <c r="O90" s="1"/>
    </row>
    <row r="91" spans="1:15" x14ac:dyDescent="0.25">
      <c r="A91" t="s">
        <v>125</v>
      </c>
      <c r="B91" s="1">
        <v>24.7</v>
      </c>
      <c r="C91" s="1">
        <v>29.7</v>
      </c>
      <c r="D91" s="1">
        <v>29.3</v>
      </c>
      <c r="E91" s="1">
        <v>31.105112263687346</v>
      </c>
      <c r="F91" s="1">
        <v>39.921497321097114</v>
      </c>
      <c r="G91" s="1">
        <v>47.41695154103796</v>
      </c>
      <c r="H91" s="1">
        <v>45.262882798806899</v>
      </c>
      <c r="I91" s="1">
        <v>61.821713167302434</v>
      </c>
      <c r="J91" s="1"/>
      <c r="K91" s="1"/>
      <c r="L91" s="1"/>
      <c r="M91" s="1"/>
      <c r="N91" s="1"/>
      <c r="O91" s="1"/>
    </row>
    <row r="92" spans="1:15" x14ac:dyDescent="0.25">
      <c r="A92" t="s">
        <v>120</v>
      </c>
      <c r="B92" s="1">
        <v>1.2</v>
      </c>
      <c r="C92" s="1">
        <v>0.9</v>
      </c>
      <c r="D92" s="1">
        <v>1.2</v>
      </c>
      <c r="E92" s="1">
        <v>2.2265885124495521</v>
      </c>
      <c r="F92" s="1">
        <v>0.31320404029096283</v>
      </c>
      <c r="G92" s="1">
        <v>1.0930862163058714</v>
      </c>
      <c r="H92" s="1">
        <v>1.2629701873247077</v>
      </c>
      <c r="I92" s="1">
        <v>1.9683299714405544</v>
      </c>
      <c r="J92" s="1"/>
      <c r="K92" s="1"/>
      <c r="L92" s="1"/>
      <c r="M92" s="1"/>
      <c r="N92" s="1"/>
      <c r="O92" s="1"/>
    </row>
    <row r="93" spans="1:15" x14ac:dyDescent="0.25">
      <c r="B93" s="9">
        <f>SUM(B89:B92)</f>
        <v>100</v>
      </c>
      <c r="C93" s="9">
        <f t="shared" ref="C93:I93" si="16">SUM(C89:C92)</f>
        <v>99.9</v>
      </c>
      <c r="D93" s="9">
        <f t="shared" si="16"/>
        <v>100</v>
      </c>
      <c r="E93" s="9">
        <f t="shared" si="16"/>
        <v>100</v>
      </c>
      <c r="F93" s="9">
        <f t="shared" si="16"/>
        <v>100</v>
      </c>
      <c r="G93" s="9">
        <f t="shared" si="16"/>
        <v>100.00000000000001</v>
      </c>
      <c r="H93" s="9">
        <f t="shared" si="16"/>
        <v>100</v>
      </c>
      <c r="I93" s="9">
        <f t="shared" si="16"/>
        <v>100</v>
      </c>
      <c r="J93" s="9"/>
      <c r="K93" s="9"/>
      <c r="L93" s="9"/>
      <c r="M93" s="9"/>
      <c r="N93" s="9"/>
      <c r="O93" s="9"/>
    </row>
    <row r="95" spans="1:15" x14ac:dyDescent="0.25">
      <c r="A95" t="s">
        <v>134</v>
      </c>
    </row>
    <row r="96" spans="1:15" x14ac:dyDescent="0.25">
      <c r="A96" t="s">
        <v>123</v>
      </c>
      <c r="B96" s="1">
        <v>21.5</v>
      </c>
      <c r="C96" s="1">
        <v>17.899999999999999</v>
      </c>
      <c r="D96" s="1">
        <v>18.100000000000001</v>
      </c>
      <c r="E96" s="1">
        <v>16.758309373155654</v>
      </c>
      <c r="F96" s="1">
        <v>14.458708512811732</v>
      </c>
      <c r="G96" s="1">
        <v>9.7793742998181692</v>
      </c>
      <c r="H96" s="1">
        <v>6.9873303137577558</v>
      </c>
      <c r="I96" s="1">
        <v>6.6407368203817247</v>
      </c>
      <c r="J96" s="1"/>
      <c r="K96" s="1"/>
      <c r="L96" s="1"/>
      <c r="M96" s="1"/>
      <c r="N96" s="1"/>
      <c r="O96" s="1"/>
    </row>
    <row r="97" spans="1:15" x14ac:dyDescent="0.25">
      <c r="A97" t="s">
        <v>124</v>
      </c>
      <c r="B97" s="1">
        <v>43</v>
      </c>
      <c r="C97" s="1">
        <v>44.6</v>
      </c>
      <c r="D97" s="1">
        <v>45.4</v>
      </c>
      <c r="E97" s="1">
        <v>40.327551337064342</v>
      </c>
      <c r="F97" s="1">
        <v>34.467672486527285</v>
      </c>
      <c r="G97" s="1">
        <v>35.416627224633558</v>
      </c>
      <c r="H97" s="1">
        <v>39.165101642739252</v>
      </c>
      <c r="I97" s="1">
        <v>21.127998242495657</v>
      </c>
      <c r="J97" s="1"/>
      <c r="K97" s="1"/>
      <c r="L97" s="1"/>
      <c r="M97" s="1"/>
      <c r="N97" s="1"/>
      <c r="O97" s="1"/>
    </row>
    <row r="98" spans="1:15" x14ac:dyDescent="0.25">
      <c r="A98" t="s">
        <v>125</v>
      </c>
      <c r="B98" s="1">
        <v>34.6</v>
      </c>
      <c r="C98" s="1">
        <v>36.700000000000003</v>
      </c>
      <c r="D98" s="1">
        <v>35.700000000000003</v>
      </c>
      <c r="E98" s="1">
        <v>41.323877671803324</v>
      </c>
      <c r="F98" s="1">
        <v>51.035713491973993</v>
      </c>
      <c r="G98" s="1">
        <v>53.970859265612667</v>
      </c>
      <c r="H98" s="1">
        <v>52.858882383299232</v>
      </c>
      <c r="I98" s="1">
        <v>70.651383368949425</v>
      </c>
      <c r="J98" s="1"/>
      <c r="K98" s="1"/>
      <c r="L98" s="1"/>
      <c r="M98" s="1"/>
      <c r="N98" s="1"/>
      <c r="O98" s="1"/>
    </row>
    <row r="99" spans="1:15" x14ac:dyDescent="0.25">
      <c r="A99" t="s">
        <v>120</v>
      </c>
      <c r="B99" s="1">
        <v>0.8</v>
      </c>
      <c r="C99" s="1">
        <v>0.8</v>
      </c>
      <c r="D99" s="1">
        <v>0.9</v>
      </c>
      <c r="E99" s="1">
        <v>1.5902616179766773</v>
      </c>
      <c r="F99" s="1">
        <v>3.7905508686987749E-2</v>
      </c>
      <c r="G99" s="1">
        <v>0.83313920993560586</v>
      </c>
      <c r="H99" s="1">
        <v>0.98868566020376369</v>
      </c>
      <c r="I99" s="1">
        <v>1.5798815681731941</v>
      </c>
      <c r="J99" s="1"/>
      <c r="K99" s="1"/>
      <c r="L99" s="1"/>
      <c r="M99" s="1"/>
      <c r="N99" s="1"/>
      <c r="O99" s="1"/>
    </row>
    <row r="100" spans="1:15" x14ac:dyDescent="0.25">
      <c r="B100" s="9">
        <f>SUM(B96:B99)</f>
        <v>99.899999999999991</v>
      </c>
      <c r="C100" s="9">
        <f t="shared" ref="C100:I100" si="17">SUM(C96:C99)</f>
        <v>100</v>
      </c>
      <c r="D100" s="9">
        <f t="shared" si="17"/>
        <v>100.10000000000001</v>
      </c>
      <c r="E100" s="9">
        <f t="shared" si="17"/>
        <v>100</v>
      </c>
      <c r="F100" s="9">
        <f t="shared" si="17"/>
        <v>100</v>
      </c>
      <c r="G100" s="9">
        <f t="shared" si="17"/>
        <v>100</v>
      </c>
      <c r="H100" s="9">
        <f t="shared" si="17"/>
        <v>100</v>
      </c>
      <c r="I100" s="9">
        <f t="shared" si="17"/>
        <v>100</v>
      </c>
      <c r="J100" s="9"/>
      <c r="K100" s="9"/>
      <c r="L100" s="9"/>
      <c r="M100" s="9"/>
      <c r="N100" s="9"/>
      <c r="O100" s="9"/>
    </row>
    <row r="102" spans="1:15" x14ac:dyDescent="0.25">
      <c r="A102" t="s">
        <v>135</v>
      </c>
    </row>
    <row r="103" spans="1:15" x14ac:dyDescent="0.25">
      <c r="A103" t="s">
        <v>123</v>
      </c>
      <c r="B103" s="1">
        <v>37</v>
      </c>
      <c r="C103" s="1">
        <v>20.8</v>
      </c>
      <c r="D103" s="1">
        <v>24.3</v>
      </c>
      <c r="E103" s="1">
        <v>24.526345769029099</v>
      </c>
      <c r="F103" s="1">
        <v>22.834344284088001</v>
      </c>
      <c r="G103" s="1">
        <v>19.444250092397251</v>
      </c>
      <c r="H103" s="1">
        <v>6.8725710526359176</v>
      </c>
      <c r="I103" s="1">
        <v>9.1904079540385979</v>
      </c>
      <c r="J103" s="1"/>
      <c r="K103" s="1"/>
      <c r="L103" s="1"/>
      <c r="M103" s="1"/>
      <c r="N103" s="1"/>
      <c r="O103" s="1"/>
    </row>
    <row r="104" spans="1:15" x14ac:dyDescent="0.25">
      <c r="A104" t="s">
        <v>124</v>
      </c>
      <c r="B104" s="1">
        <v>38.200000000000003</v>
      </c>
      <c r="C104" s="1">
        <v>48.2</v>
      </c>
      <c r="D104" s="1">
        <v>52.8</v>
      </c>
      <c r="E104" s="1">
        <v>46.115240977789263</v>
      </c>
      <c r="F104" s="1">
        <v>46.019962744770396</v>
      </c>
      <c r="G104" s="1">
        <v>48.834601103169661</v>
      </c>
      <c r="H104" s="1">
        <v>66.67768641372362</v>
      </c>
      <c r="I104" s="1">
        <v>33.500762250937001</v>
      </c>
      <c r="J104" s="1"/>
      <c r="K104" s="1"/>
      <c r="L104" s="1"/>
      <c r="M104" s="1"/>
      <c r="N104" s="1"/>
      <c r="O104" s="1"/>
    </row>
    <row r="105" spans="1:15" x14ac:dyDescent="0.25">
      <c r="A105" t="s">
        <v>125</v>
      </c>
      <c r="B105" s="1">
        <v>20.7</v>
      </c>
      <c r="C105" s="1">
        <v>13.9</v>
      </c>
      <c r="D105" s="1">
        <v>16.600000000000001</v>
      </c>
      <c r="E105" s="1">
        <v>23.283942304605539</v>
      </c>
      <c r="F105" s="1">
        <v>29.717836496790174</v>
      </c>
      <c r="G105" s="1">
        <v>26.378241826444629</v>
      </c>
      <c r="H105" s="1">
        <v>21.023781218723567</v>
      </c>
      <c r="I105" s="1">
        <v>50.280892798892239</v>
      </c>
      <c r="J105" s="1"/>
      <c r="K105" s="1"/>
      <c r="L105" s="1"/>
      <c r="M105" s="1"/>
      <c r="N105" s="1"/>
      <c r="O105" s="1"/>
    </row>
    <row r="106" spans="1:15" x14ac:dyDescent="0.25">
      <c r="A106" t="s">
        <v>120</v>
      </c>
      <c r="B106" s="1">
        <v>4.2</v>
      </c>
      <c r="C106" s="1">
        <v>17.100000000000001</v>
      </c>
      <c r="D106" s="1">
        <v>6.3</v>
      </c>
      <c r="E106" s="1">
        <v>6.0744709485760948</v>
      </c>
      <c r="F106" s="1">
        <v>1.4278564743514288</v>
      </c>
      <c r="G106" s="1">
        <v>5.3429069779884646</v>
      </c>
      <c r="H106" s="1">
        <v>5.4259613149168899</v>
      </c>
      <c r="I106" s="1">
        <v>7.0279369961321594</v>
      </c>
      <c r="J106" s="1"/>
      <c r="K106" s="1"/>
      <c r="L106" s="1"/>
      <c r="M106" s="1"/>
      <c r="N106" s="1"/>
      <c r="O106" s="1"/>
    </row>
    <row r="107" spans="1:15" x14ac:dyDescent="0.25">
      <c r="B107" s="9">
        <f>SUM(B103:B106)</f>
        <v>100.10000000000001</v>
      </c>
      <c r="C107" s="9">
        <f t="shared" ref="C107:I107" si="18">SUM(C103:C106)</f>
        <v>100</v>
      </c>
      <c r="D107" s="9">
        <f t="shared" si="18"/>
        <v>99.999999999999986</v>
      </c>
      <c r="E107" s="9">
        <f t="shared" si="18"/>
        <v>99.999999999999986</v>
      </c>
      <c r="F107" s="9">
        <f t="shared" si="18"/>
        <v>100</v>
      </c>
      <c r="G107" s="9">
        <f t="shared" si="18"/>
        <v>100</v>
      </c>
      <c r="H107" s="9">
        <f t="shared" si="18"/>
        <v>100</v>
      </c>
      <c r="I107" s="9">
        <f t="shared" si="18"/>
        <v>100</v>
      </c>
      <c r="J107" s="9"/>
      <c r="K107" s="9"/>
      <c r="L107" s="9"/>
      <c r="M107" s="9"/>
      <c r="N107" s="9"/>
      <c r="O107" s="9"/>
    </row>
    <row r="109" spans="1:15" x14ac:dyDescent="0.25">
      <c r="A109" t="s">
        <v>136</v>
      </c>
    </row>
    <row r="110" spans="1:15" x14ac:dyDescent="0.25">
      <c r="A110" t="s">
        <v>123</v>
      </c>
      <c r="B110" s="1">
        <v>19.899999999999999</v>
      </c>
      <c r="C110" s="1">
        <v>15.6</v>
      </c>
      <c r="D110" s="1">
        <v>18.3</v>
      </c>
      <c r="E110" s="1">
        <v>19.437129947985905</v>
      </c>
      <c r="F110" s="1">
        <v>16.904416382752622</v>
      </c>
      <c r="G110" s="1">
        <v>14.058046051283149</v>
      </c>
      <c r="H110" s="1">
        <v>7.2748055605478763</v>
      </c>
      <c r="I110" s="1">
        <v>11.30411482361713</v>
      </c>
      <c r="J110" s="1"/>
      <c r="K110" s="1"/>
      <c r="L110" s="1"/>
      <c r="M110" s="1"/>
      <c r="N110" s="1"/>
      <c r="O110" s="1"/>
    </row>
    <row r="111" spans="1:15" x14ac:dyDescent="0.25">
      <c r="A111" t="s">
        <v>124</v>
      </c>
      <c r="B111" s="1">
        <v>64.3</v>
      </c>
      <c r="C111" s="1">
        <v>66.900000000000006</v>
      </c>
      <c r="D111" s="1">
        <v>64.599999999999994</v>
      </c>
      <c r="E111" s="1">
        <v>60.925429451715956</v>
      </c>
      <c r="F111" s="1">
        <v>59.167371135675381</v>
      </c>
      <c r="G111" s="1">
        <v>59.772295312310938</v>
      </c>
      <c r="H111" s="1">
        <v>70.169640899145406</v>
      </c>
      <c r="I111" s="1">
        <v>52.416693295520361</v>
      </c>
      <c r="J111" s="1"/>
      <c r="K111" s="1"/>
      <c r="L111" s="1"/>
      <c r="M111" s="1"/>
      <c r="N111" s="1"/>
      <c r="O111" s="1"/>
    </row>
    <row r="112" spans="1:15" x14ac:dyDescent="0.25">
      <c r="A112" t="s">
        <v>125</v>
      </c>
      <c r="B112" s="1">
        <v>13.9</v>
      </c>
      <c r="C112" s="1">
        <v>15.5</v>
      </c>
      <c r="D112" s="1">
        <v>15.7</v>
      </c>
      <c r="E112" s="1">
        <v>18.014747341881346</v>
      </c>
      <c r="F112" s="1">
        <v>23.753789521946096</v>
      </c>
      <c r="G112" s="1">
        <v>24.65804786218693</v>
      </c>
      <c r="H112" s="1">
        <v>21.001892868272527</v>
      </c>
      <c r="I112" s="1">
        <v>33.598623288264001</v>
      </c>
      <c r="J112" s="1"/>
      <c r="K112" s="1"/>
      <c r="L112" s="1"/>
      <c r="M112" s="1"/>
      <c r="N112" s="1"/>
      <c r="O112" s="1"/>
    </row>
    <row r="113" spans="1:15" x14ac:dyDescent="0.25">
      <c r="A113" t="s">
        <v>120</v>
      </c>
      <c r="B113" s="1">
        <v>1.9</v>
      </c>
      <c r="C113" s="1">
        <v>2</v>
      </c>
      <c r="D113" s="1">
        <v>1.4</v>
      </c>
      <c r="E113" s="1">
        <v>1.6226932584167926</v>
      </c>
      <c r="F113" s="1">
        <v>0.17442295962590021</v>
      </c>
      <c r="G113" s="1">
        <v>1.5116107742189859</v>
      </c>
      <c r="H113" s="1">
        <v>1.5536606720341903</v>
      </c>
      <c r="I113" s="1">
        <v>2.6805685925985103</v>
      </c>
      <c r="J113" s="1"/>
      <c r="K113" s="1"/>
      <c r="L113" s="1"/>
      <c r="M113" s="1"/>
      <c r="N113" s="1"/>
      <c r="O113" s="1"/>
    </row>
    <row r="114" spans="1:15" x14ac:dyDescent="0.25">
      <c r="B114" s="9">
        <f>SUM(B110:B113)</f>
        <v>100</v>
      </c>
      <c r="C114" s="9">
        <f t="shared" ref="C114:I114" si="19">SUM(C110:C113)</f>
        <v>100</v>
      </c>
      <c r="D114" s="9">
        <f t="shared" si="19"/>
        <v>100</v>
      </c>
      <c r="E114" s="9">
        <f t="shared" si="19"/>
        <v>100</v>
      </c>
      <c r="F114" s="9">
        <f t="shared" si="19"/>
        <v>100</v>
      </c>
      <c r="G114" s="9">
        <f t="shared" si="19"/>
        <v>100</v>
      </c>
      <c r="H114" s="9">
        <f t="shared" si="19"/>
        <v>99.999999999999986</v>
      </c>
      <c r="I114" s="9">
        <f t="shared" si="19"/>
        <v>99.999999999999986</v>
      </c>
      <c r="J114" s="9"/>
      <c r="K114" s="9"/>
      <c r="L114" s="9"/>
      <c r="M114" s="9"/>
      <c r="N114" s="9"/>
      <c r="O114" s="9"/>
    </row>
    <row r="116" spans="1:15" x14ac:dyDescent="0.25">
      <c r="A116" t="s">
        <v>137</v>
      </c>
    </row>
    <row r="117" spans="1:15" x14ac:dyDescent="0.25">
      <c r="A117" t="s">
        <v>123</v>
      </c>
      <c r="B117" s="1">
        <v>11.9</v>
      </c>
      <c r="C117" s="1">
        <v>14.3</v>
      </c>
      <c r="D117" s="1">
        <v>20.3</v>
      </c>
      <c r="E117" s="1">
        <v>14.522419400376833</v>
      </c>
      <c r="F117" s="1">
        <v>13.197125931072064</v>
      </c>
      <c r="G117" s="1">
        <v>13.786081228912231</v>
      </c>
      <c r="H117" s="1">
        <v>6.9865471147773981</v>
      </c>
      <c r="I117" s="1">
        <v>13.442203737359616</v>
      </c>
      <c r="J117" s="1"/>
      <c r="K117" s="1"/>
      <c r="L117" s="1"/>
      <c r="M117" s="1"/>
      <c r="N117" s="1"/>
      <c r="O117" s="1"/>
    </row>
    <row r="118" spans="1:15" x14ac:dyDescent="0.25">
      <c r="A118" t="s">
        <v>124</v>
      </c>
      <c r="B118" s="1">
        <v>83.1</v>
      </c>
      <c r="C118" s="1">
        <v>78</v>
      </c>
      <c r="D118" s="1">
        <v>72.2</v>
      </c>
      <c r="E118" s="1">
        <v>73.454866927381929</v>
      </c>
      <c r="F118" s="1">
        <v>73.784204474084731</v>
      </c>
      <c r="G118" s="1">
        <v>70.981666245494353</v>
      </c>
      <c r="H118" s="1">
        <v>81.93370179410276</v>
      </c>
      <c r="I118" s="1">
        <v>63.950190729164589</v>
      </c>
      <c r="J118" s="1"/>
      <c r="K118" s="1"/>
      <c r="L118" s="1"/>
      <c r="M118" s="1"/>
      <c r="N118" s="1"/>
      <c r="O118" s="1"/>
    </row>
    <row r="119" spans="1:15" x14ac:dyDescent="0.25">
      <c r="A119" t="s">
        <v>125</v>
      </c>
      <c r="B119" s="1">
        <v>3.8</v>
      </c>
      <c r="C119" s="1">
        <v>6.1</v>
      </c>
      <c r="D119" s="1">
        <v>5.7</v>
      </c>
      <c r="E119" s="1">
        <v>7.4687433891722774</v>
      </c>
      <c r="F119" s="1">
        <v>11.304978421435175</v>
      </c>
      <c r="G119" s="1">
        <v>13.080898833860278</v>
      </c>
      <c r="H119" s="1">
        <v>7.3754260190243155</v>
      </c>
      <c r="I119" s="1">
        <v>18.343951588743984</v>
      </c>
      <c r="J119" s="1"/>
      <c r="K119" s="1"/>
      <c r="L119" s="1"/>
      <c r="M119" s="1"/>
      <c r="N119" s="1"/>
      <c r="O119" s="1"/>
    </row>
    <row r="120" spans="1:15" x14ac:dyDescent="0.25">
      <c r="A120" t="s">
        <v>120</v>
      </c>
      <c r="B120" s="1">
        <v>1.2</v>
      </c>
      <c r="C120" s="1">
        <v>1.6</v>
      </c>
      <c r="D120" s="1">
        <v>1.7</v>
      </c>
      <c r="E120" s="1">
        <v>4.5539702830689555</v>
      </c>
      <c r="F120" s="1">
        <v>1.7136911734080305</v>
      </c>
      <c r="G120" s="1">
        <v>2.1513536917331417</v>
      </c>
      <c r="H120" s="1">
        <v>3.7043250720955272</v>
      </c>
      <c r="I120" s="1">
        <v>4.2636539447318142</v>
      </c>
      <c r="J120" s="1"/>
      <c r="K120" s="1"/>
      <c r="L120" s="1"/>
      <c r="M120" s="1"/>
      <c r="N120" s="1"/>
      <c r="O120" s="1"/>
    </row>
    <row r="121" spans="1:15" x14ac:dyDescent="0.25">
      <c r="B121" s="9">
        <f>SUM(B117:B120)</f>
        <v>100</v>
      </c>
      <c r="C121" s="9">
        <f t="shared" ref="C121:I121" si="20">SUM(C117:C120)</f>
        <v>99.999999999999986</v>
      </c>
      <c r="D121" s="9">
        <f t="shared" si="20"/>
        <v>99.9</v>
      </c>
      <c r="E121" s="9">
        <f t="shared" si="20"/>
        <v>99.999999999999986</v>
      </c>
      <c r="F121" s="9">
        <f t="shared" si="20"/>
        <v>100.00000000000001</v>
      </c>
      <c r="G121" s="9">
        <f t="shared" si="20"/>
        <v>99.999999999999986</v>
      </c>
      <c r="H121" s="9">
        <f t="shared" si="20"/>
        <v>100</v>
      </c>
      <c r="I121" s="9">
        <f t="shared" si="20"/>
        <v>100.00000000000001</v>
      </c>
      <c r="J121" s="9"/>
      <c r="K121" s="9"/>
      <c r="L121" s="9"/>
      <c r="M121" s="9"/>
      <c r="N121" s="9"/>
      <c r="O121" s="9"/>
    </row>
    <row r="123" spans="1:15" x14ac:dyDescent="0.25">
      <c r="A123" t="s">
        <v>138</v>
      </c>
    </row>
    <row r="124" spans="1:15" x14ac:dyDescent="0.25">
      <c r="A124" t="s">
        <v>123</v>
      </c>
      <c r="B124" s="1">
        <v>21.1</v>
      </c>
      <c r="C124" s="1">
        <v>10.6</v>
      </c>
      <c r="D124" s="1">
        <v>9.1999999999999993</v>
      </c>
      <c r="E124" s="1">
        <v>9.9799730504591881</v>
      </c>
      <c r="F124" s="1">
        <v>10.150774202523248</v>
      </c>
      <c r="G124" s="1">
        <v>9.329611651684182</v>
      </c>
      <c r="H124" s="1">
        <v>3.1371241263209271</v>
      </c>
      <c r="I124" s="1">
        <v>7.2700099192480012</v>
      </c>
      <c r="J124" s="1"/>
      <c r="K124" s="1"/>
      <c r="L124" s="1"/>
      <c r="M124" s="1"/>
      <c r="N124" s="1"/>
      <c r="O124" s="1"/>
    </row>
    <row r="125" spans="1:15" x14ac:dyDescent="0.25">
      <c r="A125" t="s">
        <v>124</v>
      </c>
      <c r="B125" s="1">
        <v>42.5</v>
      </c>
      <c r="C125" s="1">
        <v>38</v>
      </c>
      <c r="D125" s="1">
        <v>36.299999999999997</v>
      </c>
      <c r="E125" s="1">
        <v>32.821766734191428</v>
      </c>
      <c r="F125" s="1">
        <v>49.386432873500965</v>
      </c>
      <c r="G125" s="1">
        <v>36.373895657370419</v>
      </c>
      <c r="H125" s="1">
        <v>20.501016509834507</v>
      </c>
      <c r="I125" s="1">
        <v>27.867511467050122</v>
      </c>
      <c r="J125" s="1"/>
      <c r="K125" s="1"/>
      <c r="L125" s="1"/>
      <c r="M125" s="1"/>
      <c r="N125" s="1"/>
      <c r="O125" s="1"/>
    </row>
    <row r="126" spans="1:15" x14ac:dyDescent="0.25">
      <c r="A126" t="s">
        <v>125</v>
      </c>
      <c r="B126" s="1">
        <v>10.3</v>
      </c>
      <c r="C126" s="1">
        <v>13</v>
      </c>
      <c r="D126" s="1">
        <v>8.8000000000000007</v>
      </c>
      <c r="E126" s="1">
        <v>9.8733766688095699</v>
      </c>
      <c r="F126" s="1">
        <v>12.891782859466458</v>
      </c>
      <c r="G126" s="1">
        <v>9.0061595422693745</v>
      </c>
      <c r="H126" s="1">
        <v>5.8831434144507631</v>
      </c>
      <c r="I126" s="1">
        <v>17.842538595194824</v>
      </c>
      <c r="J126" s="1"/>
      <c r="K126" s="1"/>
      <c r="L126" s="1"/>
      <c r="M126" s="1"/>
      <c r="N126" s="1"/>
      <c r="O126" s="1"/>
    </row>
    <row r="127" spans="1:15" x14ac:dyDescent="0.25">
      <c r="A127" t="s">
        <v>120</v>
      </c>
      <c r="B127" s="1">
        <v>26.1</v>
      </c>
      <c r="C127" s="1">
        <v>38.4</v>
      </c>
      <c r="D127" s="1">
        <v>45.7</v>
      </c>
      <c r="E127" s="1">
        <v>47.324883546539816</v>
      </c>
      <c r="F127" s="1">
        <v>27.571010064509331</v>
      </c>
      <c r="G127" s="1">
        <v>45.290333148676027</v>
      </c>
      <c r="H127" s="1">
        <v>70.478715949393802</v>
      </c>
      <c r="I127" s="1">
        <v>47.01994001850705</v>
      </c>
      <c r="J127" s="1"/>
      <c r="K127" s="1"/>
      <c r="L127" s="1"/>
      <c r="M127" s="1"/>
      <c r="N127" s="1"/>
      <c r="O127" s="1"/>
    </row>
    <row r="128" spans="1:15" x14ac:dyDescent="0.25">
      <c r="B128" s="9">
        <f>SUM(B124:B127)</f>
        <v>100</v>
      </c>
      <c r="C128" s="9">
        <f t="shared" ref="C128:I128" si="21">SUM(C124:C127)</f>
        <v>100</v>
      </c>
      <c r="D128" s="9">
        <f t="shared" si="21"/>
        <v>100</v>
      </c>
      <c r="E128" s="9">
        <f t="shared" si="21"/>
        <v>100</v>
      </c>
      <c r="F128" s="9">
        <f t="shared" si="21"/>
        <v>100</v>
      </c>
      <c r="G128" s="9">
        <f t="shared" si="21"/>
        <v>100</v>
      </c>
      <c r="H128" s="9">
        <f t="shared" si="21"/>
        <v>100</v>
      </c>
      <c r="I128" s="9">
        <f t="shared" si="21"/>
        <v>100</v>
      </c>
      <c r="J128" s="9"/>
      <c r="K128" s="9"/>
      <c r="L128" s="9"/>
      <c r="M128" s="9"/>
      <c r="N128" s="9"/>
      <c r="O128" s="9"/>
    </row>
    <row r="130" spans="1:15" x14ac:dyDescent="0.25">
      <c r="A130" t="s">
        <v>139</v>
      </c>
    </row>
    <row r="131" spans="1:15" x14ac:dyDescent="0.25">
      <c r="A131" t="s">
        <v>123</v>
      </c>
      <c r="B131" s="1">
        <v>21.1</v>
      </c>
      <c r="C131" s="1">
        <v>10.6</v>
      </c>
      <c r="D131" s="1">
        <v>6.3</v>
      </c>
      <c r="E131" s="1">
        <v>7.9341456608687562</v>
      </c>
      <c r="F131" s="1">
        <v>7.1951322906368862</v>
      </c>
      <c r="G131" s="1">
        <v>4.7288459686400852</v>
      </c>
      <c r="H131" s="1">
        <v>1.772296850550795</v>
      </c>
      <c r="I131" s="1">
        <v>5.2737612590122023</v>
      </c>
      <c r="J131" s="1"/>
      <c r="K131" s="1"/>
      <c r="L131" s="1"/>
      <c r="M131" s="1"/>
      <c r="N131" s="1"/>
      <c r="O131" s="1"/>
    </row>
    <row r="132" spans="1:15" x14ac:dyDescent="0.25">
      <c r="A132" t="s">
        <v>124</v>
      </c>
      <c r="B132" s="1">
        <v>42.5</v>
      </c>
      <c r="C132" s="1">
        <v>38</v>
      </c>
      <c r="D132" s="1">
        <v>32</v>
      </c>
      <c r="E132" s="1">
        <v>24.623476062733001</v>
      </c>
      <c r="F132" s="1">
        <v>41.005734803018939</v>
      </c>
      <c r="G132" s="1">
        <v>28.52165223568419</v>
      </c>
      <c r="H132" s="1">
        <v>12.421206060476152</v>
      </c>
      <c r="I132" s="1">
        <v>21.385923655076457</v>
      </c>
      <c r="J132" s="1"/>
      <c r="K132" s="1"/>
      <c r="L132" s="1"/>
      <c r="M132" s="1"/>
      <c r="N132" s="1"/>
      <c r="O132" s="1"/>
    </row>
    <row r="133" spans="1:15" x14ac:dyDescent="0.25">
      <c r="A133" t="s">
        <v>125</v>
      </c>
      <c r="B133" s="1">
        <v>10.3</v>
      </c>
      <c r="C133" s="1">
        <v>13</v>
      </c>
      <c r="D133" s="1">
        <v>11.2</v>
      </c>
      <c r="E133" s="1">
        <v>9.2709630633248352</v>
      </c>
      <c r="F133" s="1">
        <v>16.010817680676752</v>
      </c>
      <c r="G133" s="1">
        <v>10.260128096748357</v>
      </c>
      <c r="H133" s="1">
        <v>5.7050274779179109</v>
      </c>
      <c r="I133" s="1">
        <v>14.499286013860319</v>
      </c>
      <c r="J133" s="1"/>
      <c r="K133" s="1"/>
      <c r="L133" s="1"/>
      <c r="M133" s="1"/>
      <c r="N133" s="1"/>
      <c r="O133" s="1"/>
    </row>
    <row r="134" spans="1:15" x14ac:dyDescent="0.25">
      <c r="A134" t="s">
        <v>120</v>
      </c>
      <c r="B134" s="1">
        <v>26.1</v>
      </c>
      <c r="C134" s="1">
        <v>38.4</v>
      </c>
      <c r="D134" s="1">
        <v>50.5</v>
      </c>
      <c r="E134" s="1">
        <v>58.171415213073409</v>
      </c>
      <c r="F134" s="1">
        <v>35.788315225667418</v>
      </c>
      <c r="G134" s="1">
        <v>56.489373698927366</v>
      </c>
      <c r="H134" s="1">
        <v>80.101469611055137</v>
      </c>
      <c r="I134" s="1">
        <v>58.841029072051022</v>
      </c>
      <c r="J134" s="1"/>
      <c r="K134" s="1"/>
      <c r="L134" s="1"/>
      <c r="M134" s="1"/>
      <c r="N134" s="1"/>
      <c r="O134" s="1"/>
    </row>
    <row r="135" spans="1:15" x14ac:dyDescent="0.25">
      <c r="B135" s="9">
        <f>SUM(B131:B134)</f>
        <v>100</v>
      </c>
      <c r="C135" s="9">
        <f t="shared" ref="C135:I135" si="22">SUM(C131:C134)</f>
        <v>100</v>
      </c>
      <c r="D135" s="9">
        <f t="shared" si="22"/>
        <v>100</v>
      </c>
      <c r="E135" s="9">
        <f t="shared" si="22"/>
        <v>100</v>
      </c>
      <c r="F135" s="9">
        <f t="shared" si="22"/>
        <v>100</v>
      </c>
      <c r="G135" s="9">
        <f t="shared" si="22"/>
        <v>100</v>
      </c>
      <c r="H135" s="9">
        <f t="shared" si="22"/>
        <v>100</v>
      </c>
      <c r="I135" s="9">
        <f t="shared" si="22"/>
        <v>100</v>
      </c>
      <c r="J135" s="9"/>
      <c r="K135" s="9"/>
      <c r="L135" s="9"/>
      <c r="M135" s="9"/>
      <c r="N135" s="9"/>
      <c r="O135" s="9"/>
    </row>
    <row r="137" spans="1:15" x14ac:dyDescent="0.25">
      <c r="A137" t="s">
        <v>140</v>
      </c>
    </row>
    <row r="138" spans="1:15" x14ac:dyDescent="0.25">
      <c r="A138" t="s">
        <v>123</v>
      </c>
      <c r="B138" s="1">
        <v>21.1</v>
      </c>
      <c r="C138" s="1">
        <v>10.6</v>
      </c>
      <c r="D138" s="1">
        <v>8.8000000000000007</v>
      </c>
      <c r="E138" s="1">
        <v>10.555758138983572</v>
      </c>
      <c r="F138" s="1">
        <v>10.363143827740247</v>
      </c>
      <c r="G138" s="1">
        <v>5.7246372636256107</v>
      </c>
      <c r="H138" s="1">
        <v>2.0770436959077441</v>
      </c>
      <c r="I138" s="1">
        <v>9.3143569464693474</v>
      </c>
      <c r="J138" s="1"/>
      <c r="K138" s="1"/>
      <c r="L138" s="1"/>
      <c r="M138" s="1"/>
      <c r="N138" s="1"/>
      <c r="O138" s="1"/>
    </row>
    <row r="139" spans="1:15" x14ac:dyDescent="0.25">
      <c r="A139" t="s">
        <v>124</v>
      </c>
      <c r="B139" s="1">
        <v>42.5</v>
      </c>
      <c r="C139" s="1">
        <v>38</v>
      </c>
      <c r="D139" s="1">
        <v>42.7</v>
      </c>
      <c r="E139" s="1">
        <v>39.398063814602963</v>
      </c>
      <c r="F139" s="1">
        <v>50.760003391328901</v>
      </c>
      <c r="G139" s="1">
        <v>34.479896087048502</v>
      </c>
      <c r="H139" s="1">
        <v>20.41890427989388</v>
      </c>
      <c r="I139" s="1">
        <v>30.619520281200696</v>
      </c>
      <c r="J139" s="1"/>
      <c r="K139" s="1"/>
      <c r="L139" s="1"/>
      <c r="M139" s="1"/>
      <c r="N139" s="1"/>
      <c r="O139" s="1"/>
    </row>
    <row r="140" spans="1:15" x14ac:dyDescent="0.25">
      <c r="A140" t="s">
        <v>125</v>
      </c>
      <c r="B140" s="1">
        <v>10.3</v>
      </c>
      <c r="C140" s="1">
        <v>13</v>
      </c>
      <c r="D140" s="1">
        <v>6.2</v>
      </c>
      <c r="E140" s="1">
        <v>6.4906907198589474</v>
      </c>
      <c r="F140" s="1">
        <v>7.4602650669252419</v>
      </c>
      <c r="G140" s="1">
        <v>11.97814074508813</v>
      </c>
      <c r="H140" s="1">
        <v>4.5510456118597764</v>
      </c>
      <c r="I140" s="1">
        <v>12.600773568199823</v>
      </c>
      <c r="J140" s="1"/>
      <c r="K140" s="1"/>
      <c r="L140" s="1"/>
      <c r="M140" s="1"/>
      <c r="N140" s="1"/>
      <c r="O140" s="1"/>
    </row>
    <row r="141" spans="1:15" x14ac:dyDescent="0.25">
      <c r="A141" t="s">
        <v>120</v>
      </c>
      <c r="B141" s="1">
        <v>26.1</v>
      </c>
      <c r="C141" s="1">
        <v>38.4</v>
      </c>
      <c r="D141" s="1">
        <v>42.3</v>
      </c>
      <c r="E141" s="1">
        <v>43.55548732655452</v>
      </c>
      <c r="F141" s="1">
        <v>31.416587714005612</v>
      </c>
      <c r="G141" s="1">
        <v>47.817325904237762</v>
      </c>
      <c r="H141" s="1">
        <v>72.953006412338596</v>
      </c>
      <c r="I141" s="1">
        <v>47.465349204130135</v>
      </c>
      <c r="J141" s="1"/>
      <c r="K141" s="1"/>
      <c r="L141" s="1"/>
      <c r="M141" s="1"/>
      <c r="N141" s="1"/>
      <c r="O141" s="1"/>
    </row>
    <row r="142" spans="1:15" x14ac:dyDescent="0.25">
      <c r="B142" s="9">
        <f>SUM(B138:B141)</f>
        <v>100</v>
      </c>
      <c r="C142" s="9">
        <f t="shared" ref="C142:I142" si="23">SUM(C138:C141)</f>
        <v>100</v>
      </c>
      <c r="D142" s="9">
        <f t="shared" si="23"/>
        <v>100</v>
      </c>
      <c r="E142" s="9">
        <f t="shared" si="23"/>
        <v>100</v>
      </c>
      <c r="F142" s="9">
        <f t="shared" si="23"/>
        <v>100</v>
      </c>
      <c r="G142" s="9">
        <f t="shared" si="23"/>
        <v>100</v>
      </c>
      <c r="H142" s="9">
        <f t="shared" si="23"/>
        <v>100</v>
      </c>
      <c r="I142" s="9">
        <f t="shared" si="23"/>
        <v>100</v>
      </c>
      <c r="J142" s="9"/>
      <c r="K142" s="9"/>
      <c r="L142" s="9"/>
      <c r="M142" s="9"/>
      <c r="N142" s="9"/>
      <c r="O142" s="9"/>
    </row>
    <row r="144" spans="1:15" x14ac:dyDescent="0.25">
      <c r="A144" t="s">
        <v>141</v>
      </c>
    </row>
    <row r="145" spans="1:15" x14ac:dyDescent="0.25">
      <c r="A145" t="s">
        <v>123</v>
      </c>
      <c r="B145" s="1">
        <v>38.700000000000003</v>
      </c>
      <c r="C145" s="1">
        <v>28.8</v>
      </c>
      <c r="D145" s="1">
        <v>29.1</v>
      </c>
      <c r="E145" s="1">
        <v>33.479824474035347</v>
      </c>
      <c r="F145" s="1">
        <v>29.266057160354706</v>
      </c>
      <c r="G145" s="1">
        <v>25.039572363303517</v>
      </c>
      <c r="H145" s="1">
        <v>15.681869520698712</v>
      </c>
      <c r="I145" s="1">
        <v>24.276776976693096</v>
      </c>
      <c r="J145" s="1"/>
      <c r="K145" s="1"/>
      <c r="L145" s="1"/>
      <c r="M145" s="1"/>
      <c r="N145" s="1"/>
      <c r="O145" s="1"/>
    </row>
    <row r="146" spans="1:15" x14ac:dyDescent="0.25">
      <c r="A146" t="s">
        <v>124</v>
      </c>
      <c r="B146" s="1">
        <v>36.6</v>
      </c>
      <c r="C146" s="1">
        <v>39.200000000000003</v>
      </c>
      <c r="D146" s="1">
        <v>48.1</v>
      </c>
      <c r="E146" s="1">
        <v>34.207848950869355</v>
      </c>
      <c r="F146" s="1">
        <v>52.244738707162867</v>
      </c>
      <c r="G146" s="1">
        <v>49.927646162571421</v>
      </c>
      <c r="H146" s="1">
        <v>57.458898541930822</v>
      </c>
      <c r="I146" s="1">
        <v>37.592119190749138</v>
      </c>
      <c r="J146" s="1"/>
      <c r="K146" s="1"/>
      <c r="L146" s="1"/>
      <c r="M146" s="1"/>
      <c r="N146" s="1"/>
      <c r="O146" s="1"/>
    </row>
    <row r="147" spans="1:15" x14ac:dyDescent="0.25">
      <c r="A147" t="s">
        <v>125</v>
      </c>
      <c r="B147" s="1">
        <v>5.7</v>
      </c>
      <c r="C147" s="1">
        <v>8</v>
      </c>
      <c r="D147" s="1">
        <v>5.8</v>
      </c>
      <c r="E147" s="1">
        <v>5.3703997899351616</v>
      </c>
      <c r="F147" s="1">
        <v>7.0451976889575203</v>
      </c>
      <c r="G147" s="1">
        <v>6.0985477374815105</v>
      </c>
      <c r="H147" s="1">
        <v>3.9622036416279327</v>
      </c>
      <c r="I147" s="1">
        <v>14.04301724883998</v>
      </c>
      <c r="J147" s="1"/>
      <c r="K147" s="1"/>
      <c r="L147" s="1"/>
      <c r="M147" s="1"/>
      <c r="N147" s="1"/>
      <c r="O147" s="1"/>
    </row>
    <row r="148" spans="1:15" x14ac:dyDescent="0.25">
      <c r="A148" t="s">
        <v>120</v>
      </c>
      <c r="B148" s="1">
        <v>19</v>
      </c>
      <c r="C148" s="1">
        <v>23.9</v>
      </c>
      <c r="D148" s="1">
        <v>17</v>
      </c>
      <c r="E148" s="1">
        <v>26.941926785160138</v>
      </c>
      <c r="F148" s="1">
        <v>11.444006443524907</v>
      </c>
      <c r="G148" s="1">
        <v>18.934233736643556</v>
      </c>
      <c r="H148" s="1">
        <v>22.89702829574253</v>
      </c>
      <c r="I148" s="1">
        <v>24.088086583717786</v>
      </c>
      <c r="J148" s="1"/>
      <c r="K148" s="1"/>
      <c r="L148" s="1"/>
      <c r="M148" s="1"/>
      <c r="N148" s="1"/>
      <c r="O148" s="1"/>
    </row>
    <row r="149" spans="1:15" x14ac:dyDescent="0.25">
      <c r="B149" s="9">
        <f>SUM(B145:B148)</f>
        <v>100.00000000000001</v>
      </c>
      <c r="C149" s="9">
        <f t="shared" ref="C149:I149" si="24">SUM(C145:C148)</f>
        <v>99.9</v>
      </c>
      <c r="D149" s="9">
        <f t="shared" si="24"/>
        <v>100</v>
      </c>
      <c r="E149" s="9">
        <f t="shared" si="24"/>
        <v>100</v>
      </c>
      <c r="F149" s="9">
        <f t="shared" si="24"/>
        <v>100</v>
      </c>
      <c r="G149" s="9">
        <f t="shared" si="24"/>
        <v>100</v>
      </c>
      <c r="H149" s="9">
        <f t="shared" si="24"/>
        <v>100</v>
      </c>
      <c r="I149" s="9">
        <f t="shared" si="24"/>
        <v>99.999999999999986</v>
      </c>
      <c r="J149" s="9"/>
      <c r="K149" s="9"/>
      <c r="L149" s="9"/>
      <c r="M149" s="9"/>
      <c r="N149" s="9"/>
      <c r="O149" s="9"/>
    </row>
    <row r="151" spans="1:15" x14ac:dyDescent="0.25">
      <c r="A151" t="s">
        <v>145</v>
      </c>
    </row>
    <row r="152" spans="1:15" x14ac:dyDescent="0.25">
      <c r="A152" t="s">
        <v>123</v>
      </c>
      <c r="B152" s="1"/>
      <c r="C152" s="1">
        <v>6.8</v>
      </c>
      <c r="D152" s="1">
        <v>8.6</v>
      </c>
      <c r="E152" s="1">
        <v>10.012692789228085</v>
      </c>
      <c r="F152" s="1">
        <v>7.2883938353542748</v>
      </c>
      <c r="G152" s="1">
        <v>7.8104691640127326</v>
      </c>
      <c r="H152" s="1">
        <v>6.323053915417808</v>
      </c>
      <c r="I152" s="1">
        <v>10.059798419577533</v>
      </c>
      <c r="J152" s="1"/>
      <c r="K152" s="1"/>
      <c r="L152" s="1"/>
      <c r="M152" s="1"/>
      <c r="N152" s="1"/>
      <c r="O152" s="1"/>
    </row>
    <row r="153" spans="1:15" x14ac:dyDescent="0.25">
      <c r="A153" t="s">
        <v>124</v>
      </c>
      <c r="B153" s="1"/>
      <c r="C153" s="1">
        <v>31.8</v>
      </c>
      <c r="D153" s="1">
        <v>43.7</v>
      </c>
      <c r="E153" s="1">
        <v>37.589876389354188</v>
      </c>
      <c r="F153" s="1">
        <v>43.300520305581784</v>
      </c>
      <c r="G153" s="1">
        <v>50.485980723752391</v>
      </c>
      <c r="H153" s="1">
        <v>67.259974245119849</v>
      </c>
      <c r="I153" s="1">
        <v>36.74665308595128</v>
      </c>
      <c r="J153" s="1"/>
      <c r="K153" s="1"/>
      <c r="L153" s="1"/>
      <c r="M153" s="1"/>
      <c r="N153" s="1"/>
      <c r="O153" s="1"/>
    </row>
    <row r="154" spans="1:15" x14ac:dyDescent="0.25">
      <c r="A154" t="s">
        <v>125</v>
      </c>
      <c r="B154" s="1"/>
      <c r="C154" s="1">
        <v>44.6</v>
      </c>
      <c r="D154" s="1">
        <v>41.1</v>
      </c>
      <c r="E154" s="1">
        <v>39.870256975477893</v>
      </c>
      <c r="F154" s="1">
        <v>44.198563953301729</v>
      </c>
      <c r="G154" s="1">
        <v>32.668498423279004</v>
      </c>
      <c r="H154" s="1">
        <v>15.311251518993812</v>
      </c>
      <c r="I154" s="1">
        <v>34.239629725789378</v>
      </c>
      <c r="J154" s="1"/>
      <c r="K154" s="1"/>
      <c r="L154" s="1"/>
      <c r="M154" s="1"/>
      <c r="N154" s="1"/>
      <c r="O154" s="1"/>
    </row>
    <row r="155" spans="1:15" x14ac:dyDescent="0.25">
      <c r="A155" t="s">
        <v>120</v>
      </c>
      <c r="B155" s="1"/>
      <c r="C155" s="1">
        <v>16.899999999999999</v>
      </c>
      <c r="D155" s="1">
        <v>6.5</v>
      </c>
      <c r="E155" s="1">
        <v>12.52717384593983</v>
      </c>
      <c r="F155" s="1">
        <v>5.2125219057622134</v>
      </c>
      <c r="G155" s="1">
        <v>9.0350516889558747</v>
      </c>
      <c r="H155" s="1">
        <v>11.105720320468535</v>
      </c>
      <c r="I155" s="1">
        <v>18.953918768681806</v>
      </c>
      <c r="J155" s="1"/>
      <c r="K155" s="1"/>
      <c r="L155" s="1"/>
      <c r="M155" s="1"/>
      <c r="N155" s="1"/>
      <c r="O155" s="1"/>
    </row>
    <row r="156" spans="1:15" x14ac:dyDescent="0.25">
      <c r="B156" s="9">
        <f>SUM(B152:B155)</f>
        <v>0</v>
      </c>
      <c r="C156" s="9">
        <f t="shared" ref="C156:I156" si="25">SUM(C152:C155)</f>
        <v>100.1</v>
      </c>
      <c r="D156" s="9">
        <f t="shared" si="25"/>
        <v>99.9</v>
      </c>
      <c r="E156" s="9">
        <f t="shared" si="25"/>
        <v>99.999999999999986</v>
      </c>
      <c r="F156" s="9">
        <f t="shared" si="25"/>
        <v>100.00000000000001</v>
      </c>
      <c r="G156" s="9">
        <f t="shared" si="25"/>
        <v>100</v>
      </c>
      <c r="H156" s="9">
        <f t="shared" si="25"/>
        <v>100</v>
      </c>
      <c r="I156" s="9">
        <f t="shared" si="25"/>
        <v>100</v>
      </c>
      <c r="J156" s="9"/>
      <c r="K156" s="9"/>
      <c r="L156" s="9"/>
      <c r="M156" s="9"/>
      <c r="N156" s="9"/>
      <c r="O156" s="9"/>
    </row>
    <row r="158" spans="1:15" x14ac:dyDescent="0.25">
      <c r="A158" t="s">
        <v>146</v>
      </c>
    </row>
    <row r="159" spans="1:15" x14ac:dyDescent="0.25">
      <c r="A159" t="s">
        <v>123</v>
      </c>
      <c r="B159" s="1"/>
      <c r="C159" s="1"/>
      <c r="D159" s="1">
        <v>10.1</v>
      </c>
      <c r="E159" s="1">
        <v>9.7322908015142442</v>
      </c>
      <c r="F159" s="1">
        <v>8.4285635499640694</v>
      </c>
      <c r="G159" s="1">
        <v>4.6556689931292663</v>
      </c>
      <c r="H159" s="1">
        <v>2.4578020633583244</v>
      </c>
      <c r="I159" s="1">
        <v>7.3936676585914665</v>
      </c>
      <c r="J159" s="1"/>
      <c r="K159" s="1"/>
      <c r="L159" s="1"/>
      <c r="M159" s="1"/>
      <c r="N159" s="1"/>
      <c r="O159" s="1"/>
    </row>
    <row r="160" spans="1:15" x14ac:dyDescent="0.25">
      <c r="A160" t="s">
        <v>124</v>
      </c>
      <c r="B160" s="1"/>
      <c r="C160" s="1"/>
      <c r="D160" s="1">
        <v>46.5</v>
      </c>
      <c r="E160" s="1">
        <v>41.303381533555637</v>
      </c>
      <c r="F160" s="1">
        <v>48.579057885539356</v>
      </c>
      <c r="G160" s="1">
        <v>43.113050607352434</v>
      </c>
      <c r="H160" s="1">
        <v>43.175575074156576</v>
      </c>
      <c r="I160" s="1">
        <v>34.629992077916029</v>
      </c>
      <c r="J160" s="1"/>
      <c r="K160" s="1"/>
      <c r="L160" s="1"/>
      <c r="M160" s="1"/>
      <c r="N160" s="1"/>
      <c r="O160" s="1"/>
    </row>
    <row r="161" spans="1:15" x14ac:dyDescent="0.25">
      <c r="A161" t="s">
        <v>125</v>
      </c>
      <c r="B161" s="1"/>
      <c r="C161" s="1"/>
      <c r="D161" s="1">
        <v>11.2</v>
      </c>
      <c r="E161" s="1">
        <v>14.480315887470439</v>
      </c>
      <c r="F161" s="1">
        <v>25.103653663005623</v>
      </c>
      <c r="G161" s="1">
        <v>22.88965916321429</v>
      </c>
      <c r="H161" s="1">
        <v>13.233342182107778</v>
      </c>
      <c r="I161" s="1">
        <v>26.132683256442519</v>
      </c>
      <c r="J161" s="1"/>
      <c r="K161" s="1"/>
      <c r="L161" s="1"/>
      <c r="M161" s="1"/>
      <c r="N161" s="1"/>
      <c r="O161" s="1"/>
    </row>
    <row r="162" spans="1:15" x14ac:dyDescent="0.25">
      <c r="A162" t="s">
        <v>120</v>
      </c>
      <c r="B162" s="1"/>
      <c r="C162" s="1"/>
      <c r="D162" s="1">
        <v>32.200000000000003</v>
      </c>
      <c r="E162" s="1">
        <v>34.484011777459678</v>
      </c>
      <c r="F162" s="1">
        <v>17.888724901490949</v>
      </c>
      <c r="G162" s="1">
        <v>29.341621236304011</v>
      </c>
      <c r="H162" s="1">
        <v>41.133280680377318</v>
      </c>
      <c r="I162" s="1">
        <v>31.843657007049988</v>
      </c>
      <c r="J162" s="1"/>
      <c r="K162" s="1"/>
      <c r="L162" s="1"/>
      <c r="M162" s="1"/>
      <c r="N162" s="1"/>
      <c r="O162" s="1"/>
    </row>
    <row r="163" spans="1:15" x14ac:dyDescent="0.25">
      <c r="B163" s="9">
        <f>SUM(B159:B162)</f>
        <v>0</v>
      </c>
      <c r="C163" s="9">
        <f t="shared" ref="C163:I163" si="26">SUM(C159:C162)</f>
        <v>0</v>
      </c>
      <c r="D163" s="9">
        <f t="shared" si="26"/>
        <v>100</v>
      </c>
      <c r="E163" s="9">
        <f t="shared" si="26"/>
        <v>100</v>
      </c>
      <c r="F163" s="9">
        <f t="shared" si="26"/>
        <v>100</v>
      </c>
      <c r="G163" s="9">
        <f t="shared" si="26"/>
        <v>100</v>
      </c>
      <c r="H163" s="9">
        <f t="shared" si="26"/>
        <v>100</v>
      </c>
      <c r="I163" s="9">
        <f t="shared" si="26"/>
        <v>100</v>
      </c>
      <c r="J163" s="9"/>
      <c r="K163" s="9"/>
      <c r="L163" s="9"/>
      <c r="M163" s="9"/>
      <c r="N163" s="9"/>
      <c r="O163" s="9"/>
    </row>
    <row r="165" spans="1:15" x14ac:dyDescent="0.25">
      <c r="A165" t="s">
        <v>147</v>
      </c>
    </row>
    <row r="166" spans="1:15" x14ac:dyDescent="0.25">
      <c r="A166" t="s">
        <v>123</v>
      </c>
      <c r="B166" s="1"/>
      <c r="C166" s="1"/>
      <c r="D166" s="1">
        <v>23</v>
      </c>
      <c r="E166" s="1">
        <v>26.452941607407585</v>
      </c>
      <c r="F166" s="1">
        <v>23.384612092063055</v>
      </c>
      <c r="G166" s="1">
        <v>19.557884304649988</v>
      </c>
      <c r="H166" s="1">
        <v>6.3126250026793649</v>
      </c>
      <c r="I166" s="1">
        <v>18.305214928135381</v>
      </c>
      <c r="J166" s="1"/>
      <c r="K166" s="1"/>
      <c r="L166" s="1"/>
      <c r="M166" s="1"/>
      <c r="N166" s="1"/>
      <c r="O166" s="1"/>
    </row>
    <row r="167" spans="1:15" x14ac:dyDescent="0.25">
      <c r="A167" t="s">
        <v>124</v>
      </c>
      <c r="B167" s="1"/>
      <c r="C167" s="1"/>
      <c r="D167" s="1">
        <v>48.9</v>
      </c>
      <c r="E167" s="1">
        <v>44.497239606441219</v>
      </c>
      <c r="F167" s="1">
        <v>50.103180358608334</v>
      </c>
      <c r="G167" s="1">
        <v>51.496300405889386</v>
      </c>
      <c r="H167" s="1">
        <v>56.915440891560742</v>
      </c>
      <c r="I167" s="1">
        <v>37.625571688202754</v>
      </c>
      <c r="J167" s="1"/>
      <c r="K167" s="1"/>
      <c r="L167" s="1"/>
      <c r="M167" s="1"/>
      <c r="N167" s="1"/>
      <c r="O167" s="1"/>
    </row>
    <row r="168" spans="1:15" x14ac:dyDescent="0.25">
      <c r="A168" t="s">
        <v>125</v>
      </c>
      <c r="B168" s="1"/>
      <c r="C168" s="1"/>
      <c r="D168" s="1">
        <v>15.3</v>
      </c>
      <c r="E168" s="1">
        <v>16.073170390406162</v>
      </c>
      <c r="F168" s="1">
        <v>21.127443999858421</v>
      </c>
      <c r="G168" s="1">
        <v>17.488144753770591</v>
      </c>
      <c r="H168" s="1">
        <v>10.632503252336818</v>
      </c>
      <c r="I168" s="1">
        <v>22.359957194117687</v>
      </c>
      <c r="J168" s="1"/>
      <c r="K168" s="1"/>
      <c r="L168" s="1"/>
      <c r="M168" s="1"/>
      <c r="N168" s="1"/>
      <c r="O168" s="1"/>
    </row>
    <row r="169" spans="1:15" x14ac:dyDescent="0.25">
      <c r="A169" t="s">
        <v>120</v>
      </c>
      <c r="B169" s="1"/>
      <c r="C169" s="1"/>
      <c r="D169" s="1">
        <v>12.8</v>
      </c>
      <c r="E169" s="1">
        <v>12.976648395745034</v>
      </c>
      <c r="F169" s="1">
        <v>5.3847635494701871</v>
      </c>
      <c r="G169" s="1">
        <v>11.457670535690033</v>
      </c>
      <c r="H169" s="1">
        <v>26.139430853423075</v>
      </c>
      <c r="I169" s="1">
        <v>21.709256189544181</v>
      </c>
      <c r="J169" s="1"/>
      <c r="K169" s="1"/>
      <c r="L169" s="1"/>
      <c r="M169" s="1"/>
      <c r="N169" s="1"/>
      <c r="O169" s="1"/>
    </row>
    <row r="170" spans="1:15" x14ac:dyDescent="0.25">
      <c r="B170" s="9">
        <f>SUM(B166:B169)</f>
        <v>0</v>
      </c>
      <c r="C170" s="9">
        <f t="shared" ref="C170:I170" si="27">SUM(C166:C169)</f>
        <v>0</v>
      </c>
      <c r="D170" s="9">
        <f t="shared" si="27"/>
        <v>100</v>
      </c>
      <c r="E170" s="9">
        <f t="shared" si="27"/>
        <v>100</v>
      </c>
      <c r="F170" s="9">
        <f t="shared" si="27"/>
        <v>100</v>
      </c>
      <c r="G170" s="9">
        <f t="shared" si="27"/>
        <v>100</v>
      </c>
      <c r="H170" s="9">
        <f t="shared" si="27"/>
        <v>100</v>
      </c>
      <c r="I170" s="9">
        <f t="shared" si="27"/>
        <v>100</v>
      </c>
      <c r="J170" s="9"/>
      <c r="K170" s="9"/>
      <c r="L170" s="9"/>
      <c r="M170" s="9"/>
      <c r="N170" s="9"/>
      <c r="O170" s="9"/>
    </row>
    <row r="171" spans="1:15" x14ac:dyDescent="0.25"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</row>
    <row r="172" spans="1:15" x14ac:dyDescent="0.25">
      <c r="A172" t="s">
        <v>142</v>
      </c>
    </row>
    <row r="173" spans="1:15" x14ac:dyDescent="0.25">
      <c r="A173" t="s">
        <v>123</v>
      </c>
      <c r="B173" s="1">
        <v>30.2</v>
      </c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x14ac:dyDescent="0.25">
      <c r="A174" t="s">
        <v>124</v>
      </c>
      <c r="B174" s="1">
        <v>23.4</v>
      </c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x14ac:dyDescent="0.25">
      <c r="A175" t="s">
        <v>125</v>
      </c>
      <c r="B175" s="1">
        <v>22.5</v>
      </c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x14ac:dyDescent="0.25">
      <c r="A176" t="s">
        <v>120</v>
      </c>
      <c r="B176" s="1">
        <v>23.8</v>
      </c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x14ac:dyDescent="0.25">
      <c r="B177" s="9">
        <f>SUM(B173:B176)</f>
        <v>99.899999999999991</v>
      </c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</row>
    <row r="179" spans="1:15" x14ac:dyDescent="0.25">
      <c r="A179" t="s">
        <v>144</v>
      </c>
    </row>
    <row r="180" spans="1:15" x14ac:dyDescent="0.25">
      <c r="A180" t="s">
        <v>123</v>
      </c>
      <c r="B180" s="1">
        <v>20.100000000000001</v>
      </c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x14ac:dyDescent="0.25">
      <c r="A181" t="s">
        <v>124</v>
      </c>
      <c r="B181" s="1">
        <v>20.399999999999999</v>
      </c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x14ac:dyDescent="0.25">
      <c r="A182" t="s">
        <v>125</v>
      </c>
      <c r="B182" s="1">
        <v>2.8</v>
      </c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x14ac:dyDescent="0.25">
      <c r="A183" t="s">
        <v>120</v>
      </c>
      <c r="B183" s="1">
        <v>56.7</v>
      </c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x14ac:dyDescent="0.25">
      <c r="B184" s="9">
        <f>SUM(B180:B183)</f>
        <v>100</v>
      </c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>
      <selection activeCell="A27" sqref="A27:XFD31"/>
    </sheetView>
  </sheetViews>
  <sheetFormatPr defaultRowHeight="15" x14ac:dyDescent="0.25"/>
  <cols>
    <col min="1" max="1" width="34.5703125" customWidth="1"/>
    <col min="12" max="12" width="8.85546875" style="1"/>
  </cols>
  <sheetData>
    <row r="1" spans="1:16" ht="30" x14ac:dyDescent="0.25">
      <c r="A1" t="s">
        <v>87</v>
      </c>
      <c r="B1" s="2">
        <v>2009</v>
      </c>
      <c r="C1" s="2">
        <v>2010</v>
      </c>
      <c r="D1" s="2">
        <v>2011</v>
      </c>
      <c r="E1" s="2">
        <v>2012</v>
      </c>
      <c r="F1" s="2">
        <v>2013</v>
      </c>
      <c r="G1" s="2">
        <v>2014</v>
      </c>
      <c r="H1" s="2">
        <v>2015</v>
      </c>
      <c r="I1" s="2">
        <v>2016</v>
      </c>
      <c r="J1" s="2">
        <v>2017</v>
      </c>
      <c r="K1" s="2">
        <v>2018</v>
      </c>
      <c r="L1" s="2">
        <v>2019</v>
      </c>
      <c r="M1" s="2" t="s">
        <v>208</v>
      </c>
      <c r="N1" s="2"/>
      <c r="O1" s="2">
        <v>2021</v>
      </c>
      <c r="P1" s="2">
        <v>2022</v>
      </c>
    </row>
    <row r="2" spans="1:16" x14ac:dyDescent="0.25">
      <c r="A2" s="7" t="s">
        <v>88</v>
      </c>
      <c r="B2" s="1">
        <v>28.847736625514404</v>
      </c>
      <c r="C2" s="1">
        <v>21.570400000000003</v>
      </c>
      <c r="D2" s="1">
        <v>17.630499999999998</v>
      </c>
      <c r="E2" s="1">
        <v>21.287626670661631</v>
      </c>
      <c r="F2" s="1">
        <v>22.793228536880292</v>
      </c>
      <c r="G2" s="1">
        <v>22.885625786611328</v>
      </c>
      <c r="H2" s="1">
        <v>12.409045865781131</v>
      </c>
      <c r="I2" s="1">
        <v>17.908278577752924</v>
      </c>
      <c r="J2" s="1">
        <v>18.733844608311877</v>
      </c>
      <c r="K2" s="1">
        <v>12.963237560322646</v>
      </c>
      <c r="L2" s="1">
        <v>5.9744303321382999</v>
      </c>
      <c r="M2" s="1">
        <v>2.9030799169587738</v>
      </c>
      <c r="N2" s="1"/>
      <c r="O2" s="1">
        <v>4.140113413364376</v>
      </c>
      <c r="P2" s="1">
        <v>3.344038692764276</v>
      </c>
    </row>
    <row r="3" spans="1:16" x14ac:dyDescent="0.25">
      <c r="A3" s="7" t="s">
        <v>89</v>
      </c>
      <c r="B3" s="1">
        <v>24.897119341563787</v>
      </c>
      <c r="C3" s="1">
        <v>27.511400000000002</v>
      </c>
      <c r="D3" s="1">
        <v>34.593899999999991</v>
      </c>
      <c r="E3" s="1">
        <v>30.504715346504096</v>
      </c>
      <c r="F3" s="1">
        <v>37.182669980071836</v>
      </c>
      <c r="G3" s="1">
        <v>31.430498747595408</v>
      </c>
      <c r="H3" s="1">
        <v>40.986121714068069</v>
      </c>
      <c r="I3" s="1">
        <v>34.790347706257116</v>
      </c>
      <c r="J3" s="1">
        <v>29.273368174422597</v>
      </c>
      <c r="K3" s="1">
        <v>34.432433834139133</v>
      </c>
      <c r="L3" s="1">
        <v>28.399252134127803</v>
      </c>
      <c r="M3" s="1">
        <v>36.470417718378144</v>
      </c>
      <c r="N3" s="1"/>
      <c r="O3" s="1">
        <v>27.899816480180604</v>
      </c>
      <c r="P3" s="1">
        <v>27.539783203475068</v>
      </c>
    </row>
    <row r="4" spans="1:16" x14ac:dyDescent="0.25">
      <c r="A4" s="7" t="s">
        <v>90</v>
      </c>
      <c r="B4" s="1">
        <v>32.139917695473251</v>
      </c>
      <c r="C4" s="1">
        <v>33.635199999999998</v>
      </c>
      <c r="D4" s="1">
        <v>34.498600000000003</v>
      </c>
      <c r="E4" s="1">
        <v>34.353215136192311</v>
      </c>
      <c r="F4" s="1">
        <v>29.341991648441017</v>
      </c>
      <c r="G4" s="1">
        <v>31.473384241679923</v>
      </c>
      <c r="H4" s="1">
        <v>24.097631111631415</v>
      </c>
      <c r="I4" s="1">
        <v>28.004109164985717</v>
      </c>
      <c r="J4" s="1">
        <v>31.325939411335018</v>
      </c>
      <c r="K4" s="1">
        <v>30.059047148787648</v>
      </c>
      <c r="L4" s="1">
        <v>36.190434387977767</v>
      </c>
      <c r="M4" s="1">
        <v>29.750292152841457</v>
      </c>
      <c r="N4" s="1"/>
      <c r="O4" s="1">
        <v>31.31609283048202</v>
      </c>
      <c r="P4" s="1">
        <v>40.803513882070646</v>
      </c>
    </row>
    <row r="5" spans="1:16" x14ac:dyDescent="0.25">
      <c r="A5" s="7" t="s">
        <v>91</v>
      </c>
      <c r="B5" s="1">
        <v>9.423868312757202</v>
      </c>
      <c r="C5" s="1">
        <v>8.6829999999999998</v>
      </c>
      <c r="D5" s="1">
        <v>8.577</v>
      </c>
      <c r="E5" s="1">
        <v>7.473435276241025</v>
      </c>
      <c r="F5" s="1">
        <v>8.1805932026903463</v>
      </c>
      <c r="G5" s="1">
        <v>7.2167808221997047</v>
      </c>
      <c r="H5" s="1">
        <v>2.5986129958267865</v>
      </c>
      <c r="I5" s="1">
        <v>4.6158205348405268</v>
      </c>
      <c r="J5" s="1">
        <v>4.2210017270043165</v>
      </c>
      <c r="K5" s="1">
        <v>4.3472476539859155</v>
      </c>
      <c r="L5" s="1">
        <v>3.1084836387226362</v>
      </c>
      <c r="M5" s="1">
        <v>6.1739303455880146</v>
      </c>
      <c r="N5" s="1"/>
      <c r="O5" s="1">
        <v>4.603056748414792</v>
      </c>
      <c r="P5" s="1">
        <v>13.102952441072706</v>
      </c>
    </row>
    <row r="6" spans="1:16" x14ac:dyDescent="0.25">
      <c r="A6" s="7" t="s">
        <v>92</v>
      </c>
      <c r="B6" s="1">
        <v>4.6913580246913398</v>
      </c>
      <c r="C6" s="1">
        <v>8.6</v>
      </c>
      <c r="D6" s="1">
        <v>4.7000000000000028</v>
      </c>
      <c r="E6" s="1">
        <v>6.3810075704009392</v>
      </c>
      <c r="F6" s="1">
        <v>2.5015166319165161</v>
      </c>
      <c r="G6" s="1">
        <v>6.9937104019136314</v>
      </c>
      <c r="H6" s="1">
        <v>19.908588312692604</v>
      </c>
      <c r="I6" s="1">
        <v>14.681444016163713</v>
      </c>
      <c r="J6" s="1">
        <v>16.445846078926195</v>
      </c>
      <c r="K6" s="1">
        <v>18.198033802764655</v>
      </c>
      <c r="L6" s="1">
        <v>26.327399507033491</v>
      </c>
      <c r="M6" s="1">
        <v>24.70227986623361</v>
      </c>
      <c r="N6" s="1"/>
      <c r="O6" s="1">
        <v>32.040920527558214</v>
      </c>
      <c r="P6" s="1">
        <v>15.209711780616731</v>
      </c>
    </row>
    <row r="7" spans="1:16" x14ac:dyDescent="0.25">
      <c r="B7" s="1">
        <f>SUM(B2:B6)</f>
        <v>100</v>
      </c>
      <c r="C7" s="1">
        <f t="shared" ref="C7:O7" si="0">SUM(C2:C6)</f>
        <v>100</v>
      </c>
      <c r="D7" s="1">
        <f t="shared" si="0"/>
        <v>99.999999999999986</v>
      </c>
      <c r="E7" s="1">
        <f t="shared" si="0"/>
        <v>99.999999999999986</v>
      </c>
      <c r="F7" s="1">
        <f t="shared" si="0"/>
        <v>100.00000000000001</v>
      </c>
      <c r="G7" s="1">
        <f t="shared" si="0"/>
        <v>100</v>
      </c>
      <c r="H7" s="1">
        <f t="shared" si="0"/>
        <v>100</v>
      </c>
      <c r="I7" s="1">
        <f t="shared" si="0"/>
        <v>99.999999999999986</v>
      </c>
      <c r="J7" s="1">
        <f t="shared" si="0"/>
        <v>100</v>
      </c>
      <c r="K7" s="1">
        <f t="shared" si="0"/>
        <v>100</v>
      </c>
      <c r="L7" s="1">
        <f t="shared" si="0"/>
        <v>100</v>
      </c>
      <c r="M7" s="1">
        <f t="shared" si="0"/>
        <v>100</v>
      </c>
      <c r="N7" s="1"/>
      <c r="O7" s="1">
        <f t="shared" si="0"/>
        <v>100</v>
      </c>
      <c r="P7" s="1">
        <f t="shared" ref="P7" si="1">SUM(P2:P6)</f>
        <v>99.999999999999417</v>
      </c>
    </row>
    <row r="9" spans="1:16" ht="30" x14ac:dyDescent="0.25">
      <c r="A9" s="5" t="s">
        <v>95</v>
      </c>
      <c r="B9" s="2">
        <v>2009</v>
      </c>
      <c r="C9" s="2">
        <v>2010</v>
      </c>
      <c r="D9" s="2">
        <v>2011</v>
      </c>
      <c r="E9" s="2">
        <v>2012</v>
      </c>
      <c r="F9" s="2">
        <v>2013</v>
      </c>
      <c r="G9" s="2">
        <v>2014</v>
      </c>
      <c r="H9" s="2">
        <v>2015</v>
      </c>
      <c r="I9" s="2">
        <v>2016</v>
      </c>
      <c r="J9" s="2">
        <v>2017</v>
      </c>
      <c r="K9" s="2">
        <v>2018</v>
      </c>
      <c r="L9" s="2">
        <v>2019</v>
      </c>
      <c r="M9" s="2" t="s">
        <v>208</v>
      </c>
      <c r="N9" s="2" t="s">
        <v>209</v>
      </c>
      <c r="O9" s="2">
        <v>2021</v>
      </c>
      <c r="P9" s="2">
        <v>2022</v>
      </c>
    </row>
    <row r="10" spans="1:16" x14ac:dyDescent="0.25">
      <c r="A10" t="s">
        <v>0</v>
      </c>
      <c r="B10" s="1">
        <v>5.25</v>
      </c>
      <c r="C10" s="1">
        <v>5.3191256830601086</v>
      </c>
      <c r="D10" s="1">
        <v>5.3704092339979006</v>
      </c>
      <c r="E10" s="1">
        <v>5.1931832319639861</v>
      </c>
      <c r="F10" s="1">
        <v>4.9062464910555166</v>
      </c>
      <c r="G10" s="1">
        <v>4.6494629165969705</v>
      </c>
      <c r="H10" s="1">
        <v>4.6476369239764157</v>
      </c>
      <c r="I10" s="1">
        <v>4.4632925849758589</v>
      </c>
      <c r="J10" s="1">
        <v>4.3323064631067307</v>
      </c>
      <c r="K10" s="1">
        <v>4.392199427738487</v>
      </c>
      <c r="L10" s="1">
        <v>4.0788888548790503</v>
      </c>
      <c r="M10" s="1">
        <v>5.2260643185870101</v>
      </c>
      <c r="N10" s="1">
        <v>4.9886179068212542</v>
      </c>
      <c r="O10" s="1">
        <v>5.7215916030188625</v>
      </c>
      <c r="P10" s="1">
        <v>8.2133226804739365</v>
      </c>
    </row>
    <row r="11" spans="1:16" x14ac:dyDescent="0.25">
      <c r="A11" t="s">
        <v>1</v>
      </c>
      <c r="B11" s="1">
        <v>5.25</v>
      </c>
      <c r="C11" s="1">
        <v>5.3147321428571423</v>
      </c>
      <c r="D11" s="1">
        <v>5.5596620908130934</v>
      </c>
      <c r="E11" s="1">
        <v>5.2753577460250183</v>
      </c>
      <c r="F11" s="1">
        <v>5.1200272655797745</v>
      </c>
      <c r="G11" s="1">
        <v>4.79782489477304</v>
      </c>
      <c r="H11" s="1">
        <v>4.859586232497108</v>
      </c>
      <c r="I11" s="1">
        <v>4.5877139549781418</v>
      </c>
      <c r="J11" s="1">
        <v>4.5174040647138254</v>
      </c>
      <c r="K11" s="1">
        <v>4.6053974987713326</v>
      </c>
      <c r="L11" s="1">
        <v>4.1778478934889671</v>
      </c>
      <c r="M11" s="1">
        <v>5.2852174138942258</v>
      </c>
      <c r="N11" s="1">
        <v>5.1252241650999988</v>
      </c>
      <c r="O11" s="1">
        <v>5.809311103598283</v>
      </c>
      <c r="P11" s="1">
        <v>8.3128114985718167</v>
      </c>
    </row>
    <row r="12" spans="1:16" x14ac:dyDescent="0.25">
      <c r="A12" t="s">
        <v>2</v>
      </c>
      <c r="B12" s="1">
        <v>5.25</v>
      </c>
      <c r="C12" s="1">
        <v>5.3254817987152041</v>
      </c>
      <c r="D12" s="1">
        <v>5.2033368091762249</v>
      </c>
      <c r="E12" s="1">
        <v>5.1236330902550042</v>
      </c>
      <c r="F12" s="1">
        <v>4.7240428890781097</v>
      </c>
      <c r="G12" s="1">
        <v>4.5306928326421332</v>
      </c>
      <c r="H12" s="1">
        <v>4.4543675315269926</v>
      </c>
      <c r="I12" s="1">
        <v>4.3679166203609174</v>
      </c>
      <c r="J12" s="1">
        <v>4.177851986645944</v>
      </c>
      <c r="K12" s="1">
        <v>4.2087777109335205</v>
      </c>
      <c r="L12" s="1">
        <v>3.9980726571514258</v>
      </c>
      <c r="M12" s="1">
        <v>5.1742656831152827</v>
      </c>
      <c r="N12" s="1">
        <v>4.867263612344658</v>
      </c>
      <c r="O12" s="1">
        <v>5.6438285668625996</v>
      </c>
      <c r="P12" s="1">
        <v>8.1259000713659617</v>
      </c>
    </row>
    <row r="13" spans="1:16" x14ac:dyDescent="0.25">
      <c r="A13" t="s">
        <v>65</v>
      </c>
      <c r="B13" s="1">
        <v>5</v>
      </c>
      <c r="C13" s="1">
        <v>5.3666323377960863</v>
      </c>
      <c r="D13" s="1">
        <v>5.2974358974358973</v>
      </c>
      <c r="E13" s="1">
        <v>5.2116443214581425</v>
      </c>
      <c r="F13" s="1">
        <v>4.7705405789031197</v>
      </c>
      <c r="G13" s="1">
        <v>4.469960623550354</v>
      </c>
      <c r="H13" s="1">
        <v>4.9014251494757284</v>
      </c>
      <c r="I13" s="1">
        <v>4.5647936480237332</v>
      </c>
      <c r="J13" s="1">
        <v>4.3460941449871839</v>
      </c>
      <c r="K13" s="1">
        <v>4.4474790665106312</v>
      </c>
      <c r="L13" s="1">
        <v>4.1454938665302601</v>
      </c>
      <c r="M13" s="1">
        <v>4.9896627379227407</v>
      </c>
      <c r="N13" s="1">
        <v>5.0243034239893412</v>
      </c>
      <c r="O13" s="1">
        <v>5.5028743760040806</v>
      </c>
      <c r="P13" s="1">
        <v>8.4365573795007531</v>
      </c>
    </row>
    <row r="14" spans="1:16" x14ac:dyDescent="0.25">
      <c r="A14" t="s">
        <v>66</v>
      </c>
      <c r="B14" s="1">
        <v>5.14</v>
      </c>
      <c r="C14" s="1">
        <v>5.220043572984749</v>
      </c>
      <c r="D14" s="1">
        <v>5.2368421052631575</v>
      </c>
      <c r="E14" s="1">
        <v>4.9713565862836093</v>
      </c>
      <c r="F14" s="1">
        <v>4.7944715384577012</v>
      </c>
      <c r="G14" s="1">
        <v>4.5533738654199869</v>
      </c>
      <c r="H14" s="1">
        <v>4.4200249108203442</v>
      </c>
      <c r="I14" s="1">
        <v>4.2720780011128108</v>
      </c>
      <c r="J14" s="1">
        <v>4.2774488135721889</v>
      </c>
      <c r="K14" s="1">
        <v>4.3423943759548731</v>
      </c>
      <c r="L14" s="1">
        <v>4.0451283281055064</v>
      </c>
      <c r="M14" s="1">
        <v>5.3201063059006835</v>
      </c>
      <c r="N14" s="1">
        <v>5.0424292166158411</v>
      </c>
      <c r="O14" s="1">
        <v>5.6111161231502171</v>
      </c>
      <c r="P14" s="1">
        <v>8.2476729254104928</v>
      </c>
    </row>
    <row r="15" spans="1:16" x14ac:dyDescent="0.25">
      <c r="A15" t="s">
        <v>67</v>
      </c>
      <c r="B15" s="1">
        <v>5.7</v>
      </c>
      <c r="C15" s="1">
        <v>5.5360000000000005</v>
      </c>
      <c r="D15" s="1">
        <v>5.7547568710359407</v>
      </c>
      <c r="E15" s="1">
        <v>5.7081086544446071</v>
      </c>
      <c r="F15" s="1">
        <v>5.2508094798810259</v>
      </c>
      <c r="G15" s="1">
        <v>5.0009327533543937</v>
      </c>
      <c r="H15" s="1">
        <v>4.9905170261498215</v>
      </c>
      <c r="I15" s="1">
        <v>4.7958158649949771</v>
      </c>
      <c r="J15" s="1">
        <v>4.4347488978206746</v>
      </c>
      <c r="K15" s="1">
        <v>4.4763136751122925</v>
      </c>
      <c r="L15" s="1">
        <v>4.1169920533699589</v>
      </c>
      <c r="M15" s="1">
        <v>5.1504258601032795</v>
      </c>
      <c r="N15" s="1">
        <v>4.82598720277546</v>
      </c>
      <c r="O15" s="1">
        <v>6.1253472681064851</v>
      </c>
      <c r="P15" s="1">
        <v>8.0035421823694506</v>
      </c>
    </row>
    <row r="16" spans="1:16" x14ac:dyDescent="0.25">
      <c r="A16" t="s">
        <v>6</v>
      </c>
      <c r="B16" s="1">
        <v>5.95</v>
      </c>
      <c r="C16" s="1">
        <v>5.536248561565019</v>
      </c>
      <c r="D16" s="1">
        <v>5.594708994708995</v>
      </c>
      <c r="E16" s="1">
        <v>5.5642400028285541</v>
      </c>
      <c r="F16" s="1">
        <v>5.0148385167329632</v>
      </c>
      <c r="G16" s="1">
        <v>4.9503054734904284</v>
      </c>
      <c r="H16" s="1">
        <v>5.0245389330347585</v>
      </c>
      <c r="I16" s="1">
        <v>4.851305768054285</v>
      </c>
      <c r="J16" s="1">
        <v>4.9671354901557123</v>
      </c>
      <c r="K16" s="1">
        <v>4.4348094529403363</v>
      </c>
      <c r="L16" s="1">
        <v>4.0950492117134987</v>
      </c>
      <c r="M16" s="1">
        <v>5.1870246972649783</v>
      </c>
      <c r="N16" s="1">
        <v>5.2570149111523987</v>
      </c>
      <c r="O16" s="1">
        <v>5.6964816381737862</v>
      </c>
      <c r="P16" s="1">
        <v>8.3655697149106238</v>
      </c>
    </row>
    <row r="17" spans="1:16" x14ac:dyDescent="0.25">
      <c r="A17" t="s">
        <v>7</v>
      </c>
      <c r="B17" s="1">
        <v>5.41</v>
      </c>
      <c r="C17" s="1">
        <v>5.3185840707964598</v>
      </c>
      <c r="D17" s="1">
        <v>5.522142121524201</v>
      </c>
      <c r="E17" s="1">
        <v>5.2643841904959352</v>
      </c>
      <c r="F17" s="1">
        <v>5.1298927323264607</v>
      </c>
      <c r="G17" s="1">
        <v>4.7492157521579177</v>
      </c>
      <c r="H17" s="1">
        <v>4.7835945822553638</v>
      </c>
      <c r="I17" s="1">
        <v>4.7814802135515064</v>
      </c>
      <c r="J17" s="1">
        <v>4.5576786197632106</v>
      </c>
      <c r="K17" s="1">
        <v>4.7020180096405273</v>
      </c>
      <c r="L17" s="1">
        <v>4.271498762953053</v>
      </c>
      <c r="M17" s="1">
        <v>5.1280874050512901</v>
      </c>
      <c r="N17" s="1">
        <v>5.0944157630484934</v>
      </c>
      <c r="O17" s="1">
        <v>6.3521904433895831</v>
      </c>
      <c r="P17" s="1">
        <v>8.2949195654038963</v>
      </c>
    </row>
    <row r="18" spans="1:16" x14ac:dyDescent="0.25">
      <c r="A18" t="s">
        <v>8</v>
      </c>
      <c r="B18" s="1">
        <v>5.07</v>
      </c>
      <c r="C18" s="1">
        <v>5.2574152542372889</v>
      </c>
      <c r="D18" s="1">
        <v>5.1767195767195764</v>
      </c>
      <c r="E18" s="1">
        <v>4.9698355157702636</v>
      </c>
      <c r="F18" s="1">
        <v>4.821226633520995</v>
      </c>
      <c r="G18" s="1">
        <v>4.4979401892935194</v>
      </c>
      <c r="H18" s="1">
        <v>4.3942919700247804</v>
      </c>
      <c r="I18" s="1">
        <v>4.2257972380503546</v>
      </c>
      <c r="J18" s="1">
        <v>4.184951793316535</v>
      </c>
      <c r="K18" s="1">
        <v>4.3810906308993731</v>
      </c>
      <c r="L18" s="1">
        <v>4.0628273326872275</v>
      </c>
      <c r="M18" s="1">
        <v>5.1777079536178725</v>
      </c>
      <c r="N18" s="1">
        <v>4.849180443113613</v>
      </c>
      <c r="O18" s="1">
        <v>5.5539854461941829</v>
      </c>
      <c r="P18" s="1">
        <v>8.1328588896958482</v>
      </c>
    </row>
    <row r="19" spans="1:16" x14ac:dyDescent="0.25">
      <c r="A19" t="s">
        <v>9</v>
      </c>
      <c r="B19" s="1">
        <v>4.72</v>
      </c>
      <c r="C19" s="1">
        <v>5.1627906976744189</v>
      </c>
      <c r="D19" s="1">
        <v>5.2484210526315787</v>
      </c>
      <c r="E19" s="1">
        <v>5.1262818224260567</v>
      </c>
      <c r="F19" s="1">
        <v>4.5571159501701741</v>
      </c>
      <c r="G19" s="1">
        <v>4.47372235057545</v>
      </c>
      <c r="H19" s="1">
        <v>4.6357992460108273</v>
      </c>
      <c r="I19" s="1">
        <v>4.2423155937114796</v>
      </c>
      <c r="J19" s="1">
        <v>4.1145180966293182</v>
      </c>
      <c r="K19" s="1">
        <v>4.0329173196471766</v>
      </c>
      <c r="L19" s="1">
        <v>3.8880638467342998</v>
      </c>
      <c r="M19" s="1">
        <v>5.4446054360969445</v>
      </c>
      <c r="N19" s="1">
        <v>4.9777485632208531</v>
      </c>
      <c r="O19" s="1">
        <v>5.3572712006306311</v>
      </c>
      <c r="P19" s="1">
        <v>8.1812460411131323</v>
      </c>
    </row>
    <row r="20" spans="1:16" x14ac:dyDescent="0.25">
      <c r="A20" t="s">
        <v>10</v>
      </c>
      <c r="B20" s="1">
        <v>5.01</v>
      </c>
      <c r="C20" s="1">
        <v>5.2205240174672483</v>
      </c>
      <c r="D20" s="1">
        <v>5.230360934182591</v>
      </c>
      <c r="E20" s="1">
        <v>4.9047792546384947</v>
      </c>
      <c r="F20" s="1">
        <v>4.7709793092354404</v>
      </c>
      <c r="G20" s="1">
        <v>4.4934639097204743</v>
      </c>
      <c r="H20" s="1">
        <v>4.4888134954511933</v>
      </c>
      <c r="I20" s="1">
        <v>4.3</v>
      </c>
      <c r="J20" s="1"/>
      <c r="K20" s="1"/>
      <c r="M20" s="1"/>
      <c r="N20" s="1"/>
      <c r="O20" s="1">
        <v>5.5491384152013952</v>
      </c>
      <c r="P20" s="1">
        <v>8.2180558513849817</v>
      </c>
    </row>
    <row r="21" spans="1:16" x14ac:dyDescent="0.25">
      <c r="A21" t="s">
        <v>93</v>
      </c>
      <c r="B21" s="1">
        <v>4.8600000000000003</v>
      </c>
      <c r="C21" s="1">
        <v>5.0855555555555565</v>
      </c>
      <c r="D21" s="1">
        <v>5.3454734651404783</v>
      </c>
      <c r="E21" s="1">
        <v>5.1889902349090971</v>
      </c>
      <c r="F21" s="1">
        <v>4.6075993822328485</v>
      </c>
      <c r="G21" s="1">
        <v>4.6616335870921457</v>
      </c>
      <c r="H21" s="1">
        <v>4.4253621793329145</v>
      </c>
      <c r="I21" s="1">
        <v>4</v>
      </c>
      <c r="M21" s="1"/>
      <c r="N21" s="1"/>
      <c r="O21" s="1">
        <v>5.4649070436493279</v>
      </c>
      <c r="P21" s="1">
        <v>8.3393989658053602</v>
      </c>
    </row>
    <row r="22" spans="1:16" x14ac:dyDescent="0.25">
      <c r="A22" t="s">
        <v>68</v>
      </c>
      <c r="B22" s="1"/>
      <c r="C22" s="1"/>
      <c r="D22" s="1"/>
      <c r="E22" s="1"/>
      <c r="F22" s="1"/>
      <c r="G22" s="1"/>
      <c r="H22" s="1"/>
      <c r="I22" s="1"/>
      <c r="J22" s="1">
        <v>4.2123798634533296</v>
      </c>
      <c r="K22" s="1">
        <v>4.335169169591568</v>
      </c>
      <c r="L22" s="1">
        <v>3.9790203922315492</v>
      </c>
      <c r="M22" s="1">
        <v>5.3124242191680509</v>
      </c>
      <c r="N22" s="1">
        <v>5.0763452147133279</v>
      </c>
      <c r="O22" s="1"/>
    </row>
    <row r="23" spans="1:16" x14ac:dyDescent="0.25">
      <c r="A23" t="s">
        <v>11</v>
      </c>
      <c r="B23" s="1">
        <v>5.31</v>
      </c>
      <c r="C23" s="1">
        <v>5.0075431034482767</v>
      </c>
      <c r="D23" s="1">
        <v>5.3802521008403366</v>
      </c>
      <c r="E23" s="1">
        <v>4.9224147077100282</v>
      </c>
      <c r="F23" s="1">
        <v>4.9431028366136509</v>
      </c>
      <c r="G23" s="1">
        <v>4.3650778088250508</v>
      </c>
      <c r="H23" s="1">
        <v>4.4644657112841806</v>
      </c>
      <c r="I23" s="1">
        <v>4.432924967111445</v>
      </c>
      <c r="J23" s="1">
        <v>4.5747883069752948</v>
      </c>
      <c r="K23" s="1">
        <v>4.4217673270256785</v>
      </c>
      <c r="L23" s="1">
        <v>4.2074079432829334</v>
      </c>
      <c r="M23" s="1">
        <v>5.2703930283902478</v>
      </c>
      <c r="N23" s="1">
        <v>5.0364180752569441</v>
      </c>
      <c r="O23" s="1">
        <v>5.8724189087766412</v>
      </c>
      <c r="P23" s="1">
        <v>8.2256777130607013</v>
      </c>
    </row>
    <row r="24" spans="1:16" x14ac:dyDescent="0.25">
      <c r="A24" t="s">
        <v>12</v>
      </c>
      <c r="B24" s="1">
        <v>5.63</v>
      </c>
      <c r="C24" s="1">
        <v>5.4704545454545457</v>
      </c>
      <c r="D24" s="1">
        <v>5.7322175732217575</v>
      </c>
      <c r="E24" s="1">
        <v>5.5474542603240984</v>
      </c>
      <c r="F24" s="1">
        <v>5.3067119746739868</v>
      </c>
      <c r="G24" s="1">
        <v>5.0424073921987711</v>
      </c>
      <c r="H24" s="1">
        <v>5.0012785974116651</v>
      </c>
      <c r="I24" s="1">
        <v>4.7659973294642386</v>
      </c>
      <c r="J24" s="1">
        <v>4.4465021287749584</v>
      </c>
      <c r="K24" s="1">
        <v>4.4526508218325587</v>
      </c>
      <c r="L24" s="1">
        <v>4.1902201966536161</v>
      </c>
      <c r="M24" s="1">
        <v>5.2350885651693595</v>
      </c>
      <c r="N24" s="1">
        <v>4.7984792684710058</v>
      </c>
      <c r="O24" s="1">
        <v>5.8692926907116254</v>
      </c>
      <c r="P24" s="1">
        <v>7.974924897913847</v>
      </c>
    </row>
    <row r="25" spans="1:16" x14ac:dyDescent="0.25">
      <c r="A25" t="s">
        <v>13</v>
      </c>
      <c r="B25" s="1">
        <v>5.55</v>
      </c>
      <c r="C25" s="1">
        <v>5.4576086956521737</v>
      </c>
      <c r="D25" s="1">
        <v>5.3427970557308093</v>
      </c>
      <c r="E25" s="1">
        <v>5.4482499097110502</v>
      </c>
      <c r="F25" s="1">
        <v>4.7970522312028798</v>
      </c>
      <c r="G25" s="1">
        <v>4.5908510700022251</v>
      </c>
      <c r="H25" s="1">
        <v>4.6762747671329343</v>
      </c>
      <c r="I25" s="1">
        <v>4.3436831403058971</v>
      </c>
      <c r="J25" s="1">
        <v>4.3351493467772544</v>
      </c>
      <c r="K25" s="1">
        <v>4.3160775152427515</v>
      </c>
      <c r="L25" s="1">
        <v>4.0866514088242889</v>
      </c>
      <c r="M25" s="1">
        <v>5.017765753278602</v>
      </c>
      <c r="N25" s="1">
        <v>4.895979915857863</v>
      </c>
      <c r="O25" s="1">
        <v>6.278337879439019</v>
      </c>
      <c r="P25" s="1">
        <v>8.3613603899443429</v>
      </c>
    </row>
    <row r="26" spans="1:16" x14ac:dyDescent="0.25">
      <c r="A26" t="s">
        <v>14</v>
      </c>
      <c r="B26" s="1">
        <v>5.09</v>
      </c>
      <c r="C26" s="1">
        <v>5.6283987915407847</v>
      </c>
      <c r="D26" s="1">
        <v>5.2558375634517764</v>
      </c>
      <c r="E26" s="1">
        <v>5.322612140752538</v>
      </c>
      <c r="F26" s="1">
        <v>4.9223240256561098</v>
      </c>
      <c r="G26" s="1">
        <v>4.6052224629490084</v>
      </c>
      <c r="H26" s="1">
        <v>4.8994084653814332</v>
      </c>
      <c r="I26" s="1">
        <v>4.4772500951878857</v>
      </c>
      <c r="J26" s="1">
        <v>4.4216292283999801</v>
      </c>
      <c r="K26" s="1">
        <v>4.6864147313856934</v>
      </c>
      <c r="L26" s="1">
        <v>4.5687991900359126</v>
      </c>
      <c r="M26" s="1">
        <v>5.0784322222772511</v>
      </c>
      <c r="N26" s="1">
        <v>5.021160330777569</v>
      </c>
      <c r="O26" s="1">
        <v>5.5454095483086423</v>
      </c>
      <c r="P26" s="1">
        <v>8.4417279895389985</v>
      </c>
    </row>
    <row r="27" spans="1:16" x14ac:dyDescent="0.25">
      <c r="A27" t="s">
        <v>15</v>
      </c>
      <c r="B27" s="1">
        <v>5.17</v>
      </c>
      <c r="C27" s="1">
        <v>5.450793650793651</v>
      </c>
      <c r="D27" s="1">
        <v>5.5005246589716688</v>
      </c>
      <c r="E27" s="1">
        <v>5.3157889710920276</v>
      </c>
      <c r="F27" s="1">
        <v>4.7525917820518231</v>
      </c>
      <c r="G27" s="1">
        <v>4.8591001507042302</v>
      </c>
      <c r="H27" s="1">
        <v>4.6228843476460932</v>
      </c>
      <c r="I27" s="1">
        <v>4.3754008451464026</v>
      </c>
      <c r="J27" s="1">
        <v>4.432132888481835</v>
      </c>
      <c r="K27" s="1">
        <v>4.3984495939412698</v>
      </c>
      <c r="L27" s="1">
        <v>4.0668621838364958</v>
      </c>
      <c r="M27" s="1">
        <v>5.3192566344144563</v>
      </c>
      <c r="N27" s="1">
        <v>5.060126545376523</v>
      </c>
      <c r="O27" s="1">
        <v>5.8671221231618507</v>
      </c>
      <c r="P27" s="1">
        <v>8.2630170901718429</v>
      </c>
    </row>
    <row r="28" spans="1:16" x14ac:dyDescent="0.25">
      <c r="A28" t="s">
        <v>98</v>
      </c>
      <c r="B28" s="1">
        <v>5.23</v>
      </c>
      <c r="C28" s="1">
        <v>5.248314606741574</v>
      </c>
      <c r="D28" s="1">
        <v>5.4506172839506171</v>
      </c>
      <c r="E28" s="1">
        <v>5.203700941347674</v>
      </c>
      <c r="F28" s="1">
        <v>5.0506326624915197</v>
      </c>
      <c r="G28" s="1">
        <v>4.6220415688525067</v>
      </c>
      <c r="H28" s="1">
        <v>4.6153768985653052</v>
      </c>
      <c r="I28" s="1">
        <v>4.6246313040955478</v>
      </c>
      <c r="J28" s="1">
        <v>4.2578440616971029</v>
      </c>
      <c r="K28" s="1">
        <v>4.3066329430104657</v>
      </c>
      <c r="L28" s="1">
        <v>3.965639640048741</v>
      </c>
      <c r="M28" s="1">
        <v>5.2801541607306151</v>
      </c>
      <c r="N28" s="1">
        <v>4.9471781288370753</v>
      </c>
      <c r="O28" s="1">
        <v>5.7581897912670703</v>
      </c>
      <c r="P28" s="1">
        <v>8.1624894697435355</v>
      </c>
    </row>
    <row r="29" spans="1:16" x14ac:dyDescent="0.25">
      <c r="A29" t="s">
        <v>96</v>
      </c>
      <c r="B29" s="1">
        <v>5.25</v>
      </c>
      <c r="C29" s="1">
        <v>5.2796517954298157</v>
      </c>
      <c r="D29" s="1">
        <v>5.1827731092436968</v>
      </c>
      <c r="E29" s="1">
        <v>5.1907375386961201</v>
      </c>
      <c r="F29" s="1">
        <v>4.8951164032839154</v>
      </c>
      <c r="G29" s="1">
        <v>4.7104511046726154</v>
      </c>
      <c r="H29" s="1">
        <v>4.6074400912894644</v>
      </c>
      <c r="I29" s="1">
        <v>4.2218915311934859</v>
      </c>
      <c r="J29" s="1">
        <v>4.3082512300858173</v>
      </c>
      <c r="K29" s="1">
        <v>4.3644607482972724</v>
      </c>
      <c r="L29" s="1">
        <v>4.0685146806033048</v>
      </c>
      <c r="M29" s="1">
        <v>5.2398595878074401</v>
      </c>
      <c r="N29" s="1">
        <v>4.9851595240096538</v>
      </c>
      <c r="O29" s="1">
        <v>5.503219775623041</v>
      </c>
      <c r="P29" s="1">
        <v>8.2674093156505108</v>
      </c>
    </row>
    <row r="30" spans="1:16" x14ac:dyDescent="0.25">
      <c r="A30" t="s">
        <v>97</v>
      </c>
      <c r="B30" s="1">
        <v>5.28</v>
      </c>
      <c r="C30" s="1">
        <v>5.39507494646681</v>
      </c>
      <c r="D30" s="1">
        <v>5.302673796791443</v>
      </c>
      <c r="E30" s="1">
        <v>5.0490466582742695</v>
      </c>
      <c r="F30" s="1">
        <v>4.8316368217255503</v>
      </c>
      <c r="G30" s="1">
        <v>4.5180440912212001</v>
      </c>
      <c r="H30" s="1">
        <v>4.8147497568639182</v>
      </c>
      <c r="I30" s="1">
        <v>4.6231174934583654</v>
      </c>
      <c r="J30" s="1">
        <v>4.4217948305102945</v>
      </c>
      <c r="K30" s="1">
        <v>4.4722884200788249</v>
      </c>
      <c r="L30" s="1">
        <v>4.1122402593518599</v>
      </c>
      <c r="M30" s="1">
        <v>5.0045335063940648</v>
      </c>
      <c r="N30" s="1">
        <v>5.0024680835593722</v>
      </c>
      <c r="O30" s="1">
        <v>5.8669139029393964</v>
      </c>
      <c r="P30" s="1">
        <v>8.2061677862668336</v>
      </c>
    </row>
    <row r="31" spans="1:16" x14ac:dyDescent="0.25">
      <c r="A31" t="s">
        <v>19</v>
      </c>
      <c r="B31" s="1">
        <v>5.41</v>
      </c>
      <c r="C31" s="1">
        <v>5.1372767857142865</v>
      </c>
      <c r="D31" s="1">
        <v>5.2659817351598166</v>
      </c>
      <c r="E31" s="1">
        <v>5.1397153204364177</v>
      </c>
      <c r="F31" s="1">
        <v>4.7133304757822554</v>
      </c>
      <c r="G31" s="1">
        <v>4.387213985262969</v>
      </c>
      <c r="H31" s="1">
        <v>4.5913416487932874</v>
      </c>
      <c r="I31" s="1">
        <v>4.1678861660079045</v>
      </c>
      <c r="J31" s="1">
        <v>4.2524153743272937</v>
      </c>
      <c r="K31" s="1">
        <v>4.5535412505761252</v>
      </c>
      <c r="L31" s="1">
        <v>4.4007985480943752</v>
      </c>
      <c r="M31" s="1">
        <v>5.3566588797980579</v>
      </c>
      <c r="N31" s="1">
        <v>4.948527178864258</v>
      </c>
      <c r="O31" s="1">
        <v>5.6483363200787631</v>
      </c>
      <c r="P31" s="1">
        <v>8.1178313381559928</v>
      </c>
    </row>
    <row r="32" spans="1:16" x14ac:dyDescent="0.25">
      <c r="A32" t="s">
        <v>20</v>
      </c>
      <c r="B32" s="1"/>
      <c r="C32" s="1"/>
      <c r="D32" s="1"/>
      <c r="E32" s="1"/>
      <c r="F32" s="1"/>
      <c r="G32" s="1"/>
      <c r="H32" s="1"/>
      <c r="I32" s="1"/>
      <c r="J32" s="1">
        <v>4.5072495366837471</v>
      </c>
      <c r="K32" s="1">
        <v>4.3898670528696728</v>
      </c>
      <c r="L32" s="1">
        <v>3.9929647974056577</v>
      </c>
      <c r="M32" s="1">
        <v>5.4872571515985911</v>
      </c>
      <c r="N32" s="1">
        <v>4.9877811476729841</v>
      </c>
      <c r="O32" s="1">
        <v>5.9517917591781462</v>
      </c>
      <c r="P32" s="1">
        <v>8.2724545737948283</v>
      </c>
    </row>
    <row r="33" spans="1:16" x14ac:dyDescent="0.25">
      <c r="A33" t="s">
        <v>21</v>
      </c>
      <c r="B33" s="1"/>
      <c r="C33" s="1"/>
      <c r="D33" s="1"/>
      <c r="E33" s="1"/>
      <c r="F33" s="1"/>
      <c r="G33" s="1"/>
      <c r="H33" s="1"/>
      <c r="I33" s="1"/>
      <c r="J33" s="1">
        <v>4.391399804330911</v>
      </c>
      <c r="K33" s="1">
        <v>4.204254592054677</v>
      </c>
      <c r="L33" s="1">
        <v>4.1408735303321569</v>
      </c>
      <c r="M33" s="1">
        <v>4.9418783551014256</v>
      </c>
      <c r="N33" s="1">
        <v>4.9314520839552962</v>
      </c>
      <c r="O33" s="1">
        <v>5.7552813497505415</v>
      </c>
      <c r="P33" s="1">
        <v>8.3293148495441578</v>
      </c>
    </row>
    <row r="34" spans="1:16" x14ac:dyDescent="0.25">
      <c r="A34" t="s">
        <v>22</v>
      </c>
      <c r="B34" s="1"/>
      <c r="C34" s="1"/>
      <c r="D34" s="1"/>
      <c r="E34" s="1"/>
      <c r="F34" s="1"/>
      <c r="G34" s="1"/>
      <c r="H34" s="1"/>
      <c r="I34" s="1"/>
      <c r="J34" s="1">
        <v>4.2906362801868996</v>
      </c>
      <c r="K34" s="1">
        <v>4.5083037257359875</v>
      </c>
      <c r="L34" s="1">
        <v>3.9069439001486232</v>
      </c>
      <c r="M34" s="1">
        <v>5.3711697572248633</v>
      </c>
      <c r="N34" s="1">
        <v>5.0843850229204586</v>
      </c>
      <c r="O34" s="1">
        <v>5.6292627824743642</v>
      </c>
      <c r="P34" s="1">
        <v>8.386071536389494</v>
      </c>
    </row>
    <row r="35" spans="1:16" x14ac:dyDescent="0.25">
      <c r="A35" t="s">
        <v>23</v>
      </c>
      <c r="B35" s="1"/>
      <c r="C35" s="1"/>
      <c r="D35" s="1"/>
      <c r="E35" s="1"/>
      <c r="F35" s="1"/>
      <c r="G35" s="1"/>
      <c r="H35" s="1"/>
      <c r="I35" s="1"/>
      <c r="J35" s="1">
        <v>3.8392165163307164</v>
      </c>
      <c r="K35" s="1">
        <v>4.2167669539762578</v>
      </c>
      <c r="L35" s="1">
        <v>4.0350894000226427</v>
      </c>
      <c r="M35" s="1">
        <v>5.2621308367086463</v>
      </c>
      <c r="N35" s="1">
        <v>4.9507084868637854</v>
      </c>
      <c r="O35" s="1">
        <v>5.7857593428183431</v>
      </c>
      <c r="P35" s="1">
        <v>8.017884066424914</v>
      </c>
    </row>
    <row r="36" spans="1:16" x14ac:dyDescent="0.25">
      <c r="A36" t="s">
        <v>24</v>
      </c>
      <c r="B36" s="1"/>
      <c r="C36" s="1"/>
      <c r="D36" s="1"/>
      <c r="E36" s="1"/>
      <c r="F36" s="1"/>
      <c r="G36" s="1"/>
      <c r="H36" s="1"/>
      <c r="I36" s="1"/>
      <c r="J36" s="1">
        <v>4.298194387787964</v>
      </c>
      <c r="K36" s="1">
        <v>4.3022648399617891</v>
      </c>
      <c r="L36" s="1">
        <v>3.94267846501823</v>
      </c>
      <c r="M36" s="1">
        <v>4.831021303072502</v>
      </c>
      <c r="N36" s="1">
        <v>5.0337837837837833</v>
      </c>
      <c r="O36" s="1">
        <v>5.7450905799314791</v>
      </c>
      <c r="P36" s="1">
        <v>8.1597667344033091</v>
      </c>
    </row>
    <row r="37" spans="1:16" x14ac:dyDescent="0.25">
      <c r="A37" t="s">
        <v>25</v>
      </c>
      <c r="B37" s="1"/>
      <c r="C37" s="1"/>
      <c r="D37" s="1"/>
      <c r="E37" s="1"/>
      <c r="F37" s="1"/>
      <c r="G37" s="1"/>
      <c r="H37" s="1"/>
      <c r="I37" s="1"/>
      <c r="J37" s="1">
        <v>4.4837382022537415</v>
      </c>
      <c r="K37" s="1">
        <v>4.4813324772547203</v>
      </c>
      <c r="L37" s="1">
        <v>4.2662356088860056</v>
      </c>
      <c r="M37" s="1">
        <v>5.0738370906443233</v>
      </c>
      <c r="N37" s="1">
        <v>4.8863653736718282</v>
      </c>
      <c r="O37" s="1">
        <v>5.7695132616347715</v>
      </c>
      <c r="P37" s="1">
        <v>8.2087692083459736</v>
      </c>
    </row>
    <row r="38" spans="1:16" x14ac:dyDescent="0.25">
      <c r="A38" t="s">
        <v>26</v>
      </c>
      <c r="B38" s="1"/>
      <c r="C38" s="1"/>
      <c r="D38" s="1"/>
      <c r="E38" s="1"/>
      <c r="F38" s="1"/>
      <c r="G38" s="1"/>
      <c r="H38" s="1"/>
      <c r="I38" s="1"/>
      <c r="J38" s="1">
        <v>4.8161928528924705</v>
      </c>
      <c r="K38" s="1">
        <v>4.7359392421265252</v>
      </c>
      <c r="L38" s="1">
        <v>4.1718635748985831</v>
      </c>
      <c r="M38" s="1">
        <v>5.7740694912112041</v>
      </c>
      <c r="N38" s="1">
        <v>5.1299112893248822</v>
      </c>
      <c r="O38" s="1">
        <v>5.8962710447743563</v>
      </c>
      <c r="P38" s="1">
        <v>8.1466072644813359</v>
      </c>
    </row>
    <row r="39" spans="1:16" x14ac:dyDescent="0.25">
      <c r="A39" t="s">
        <v>27</v>
      </c>
      <c r="J39" s="1">
        <v>4.3954462827741319</v>
      </c>
      <c r="K39" s="1">
        <v>4.3473954797858951</v>
      </c>
      <c r="L39" s="1">
        <v>4.0245785855541945</v>
      </c>
      <c r="M39" s="1">
        <v>5.3135334038855495</v>
      </c>
      <c r="N39" s="1">
        <v>5.0366636501264406</v>
      </c>
      <c r="O39" s="1">
        <v>5.4751046443093232</v>
      </c>
      <c r="P39" s="1">
        <v>8.2093596346149926</v>
      </c>
    </row>
    <row r="40" spans="1:16" x14ac:dyDescent="0.25">
      <c r="A40" t="s">
        <v>28</v>
      </c>
      <c r="J40" s="1">
        <v>4.1530900979129859</v>
      </c>
      <c r="K40" s="1">
        <v>4.0826983080641606</v>
      </c>
      <c r="L40" s="1">
        <v>3.9064772478023926</v>
      </c>
      <c r="M40" s="1">
        <v>5.1441579529388699</v>
      </c>
      <c r="N40" s="1">
        <v>4.974338850837138</v>
      </c>
      <c r="O40" s="1">
        <v>5.587833011655694</v>
      </c>
      <c r="P40" s="1">
        <v>8.1822488271985883</v>
      </c>
    </row>
    <row r="41" spans="1:16" x14ac:dyDescent="0.25">
      <c r="A41" t="s">
        <v>29</v>
      </c>
      <c r="J41" s="1">
        <v>4.2395865425120558</v>
      </c>
      <c r="K41" s="1">
        <v>4.5590568121512884</v>
      </c>
      <c r="L41" s="1">
        <v>4.3736971711973949</v>
      </c>
      <c r="M41" s="1">
        <v>5.3566588797980579</v>
      </c>
      <c r="N41" s="1">
        <v>4.948527178864258</v>
      </c>
      <c r="O41" s="1">
        <v>5.6483363200787631</v>
      </c>
      <c r="P41" s="1">
        <v>8.1178313381559928</v>
      </c>
    </row>
    <row r="42" spans="1:16" x14ac:dyDescent="0.25">
      <c r="A42" t="s">
        <v>30</v>
      </c>
      <c r="J42" s="1">
        <v>4.479686951196447</v>
      </c>
      <c r="K42" s="1">
        <v>4.5925314076565433</v>
      </c>
      <c r="L42" s="1">
        <v>3.9962004953114758</v>
      </c>
      <c r="M42" s="1">
        <v>5.0039499328684656</v>
      </c>
      <c r="N42" s="1">
        <v>4.7415816251507215</v>
      </c>
      <c r="O42" s="1">
        <v>5.6997102016646686</v>
      </c>
      <c r="P42" s="1">
        <v>8.156435667974824</v>
      </c>
    </row>
    <row r="43" spans="1:16" x14ac:dyDescent="0.25">
      <c r="A43" t="s">
        <v>31</v>
      </c>
      <c r="J43" s="1">
        <v>4.3737915709103339</v>
      </c>
      <c r="K43" s="1">
        <v>4.2461566842946743</v>
      </c>
      <c r="L43" s="1">
        <v>4.0680463526065784</v>
      </c>
      <c r="M43" s="1">
        <v>5.4183445390974949</v>
      </c>
      <c r="N43" s="1">
        <v>5.240017513819498</v>
      </c>
      <c r="O43" s="1">
        <v>5.6854585244821321</v>
      </c>
      <c r="P43" s="1">
        <v>8.2484344804046881</v>
      </c>
    </row>
    <row r="44" spans="1:16" x14ac:dyDescent="0.25">
      <c r="A44" t="s">
        <v>32</v>
      </c>
      <c r="J44" s="1">
        <v>4.0575204902901865</v>
      </c>
      <c r="K44" s="1">
        <v>4.5196678629230878</v>
      </c>
      <c r="L44" s="1">
        <v>3.9637549107776779</v>
      </c>
      <c r="M44" s="1">
        <v>5.0726479997735057</v>
      </c>
      <c r="N44" s="1">
        <v>5.5610894632206769</v>
      </c>
      <c r="O44" s="1">
        <v>5.6191751890494315</v>
      </c>
      <c r="P44" s="1">
        <v>8.3762213091323598</v>
      </c>
    </row>
    <row r="45" spans="1:16" x14ac:dyDescent="0.25">
      <c r="A45" t="s">
        <v>33</v>
      </c>
      <c r="J45" s="1">
        <v>4.000007211417115</v>
      </c>
      <c r="K45" s="1">
        <v>4.1030099844577723</v>
      </c>
      <c r="L45" s="1">
        <v>4.1837442533907039</v>
      </c>
      <c r="M45" s="1">
        <v>5.01394873889513</v>
      </c>
      <c r="N45" s="1">
        <v>4.7188114561518502</v>
      </c>
      <c r="O45" s="1">
        <v>5.6283352952106087</v>
      </c>
      <c r="P45" s="1">
        <v>8.3368696381218079</v>
      </c>
    </row>
    <row r="46" spans="1:16" x14ac:dyDescent="0.25">
      <c r="A46" t="s">
        <v>34</v>
      </c>
      <c r="J46" s="1">
        <v>4.267991359932565</v>
      </c>
      <c r="K46" s="1">
        <v>4.3482878593664163</v>
      </c>
      <c r="L46" s="1">
        <v>4.0213767654917936</v>
      </c>
      <c r="M46" s="1">
        <v>4.9419592351490191</v>
      </c>
      <c r="N46" s="1">
        <v>4.6454220527357482</v>
      </c>
      <c r="O46" s="1">
        <v>5.736291947136178</v>
      </c>
      <c r="P46" s="1">
        <v>8.1559333690059574</v>
      </c>
    </row>
    <row r="47" spans="1:16" x14ac:dyDescent="0.25">
      <c r="A47" t="s">
        <v>69</v>
      </c>
      <c r="B47" s="1">
        <v>5.18</v>
      </c>
      <c r="C47" s="1">
        <v>5.1190000000000007</v>
      </c>
      <c r="D47" s="1">
        <v>5.1851851851851851</v>
      </c>
      <c r="E47" s="1">
        <v>5.0833844065804259</v>
      </c>
      <c r="F47" s="1">
        <v>4.5592718119654112</v>
      </c>
      <c r="G47" s="1">
        <v>4.0609864438601742</v>
      </c>
      <c r="H47" s="1">
        <v>4.0470739477207109</v>
      </c>
      <c r="I47" s="1">
        <v>4.1887623167731167</v>
      </c>
      <c r="J47" s="1">
        <v>4.077211428177943</v>
      </c>
      <c r="K47" s="1">
        <v>4.0122496862552524</v>
      </c>
      <c r="L47" s="1">
        <v>4.0337141509116039</v>
      </c>
      <c r="M47" s="1">
        <v>5.4843536427525983</v>
      </c>
      <c r="N47" s="1"/>
      <c r="O47" s="1">
        <v>5.5012589327174464</v>
      </c>
      <c r="P47" s="1">
        <v>5.8712313131085629</v>
      </c>
    </row>
    <row r="48" spans="1:16" x14ac:dyDescent="0.25">
      <c r="A48" t="s">
        <v>70</v>
      </c>
      <c r="B48" s="1">
        <v>5.61</v>
      </c>
      <c r="C48" s="1">
        <v>5.4450000000000003</v>
      </c>
      <c r="D48" s="1">
        <v>5.5575575575575593</v>
      </c>
      <c r="E48" s="1">
        <v>5.2479380879973991</v>
      </c>
      <c r="F48" s="1">
        <v>4.8792134924737427</v>
      </c>
      <c r="G48" s="1">
        <v>4.9555622483386266</v>
      </c>
      <c r="H48" s="1">
        <v>4.6141755724116003</v>
      </c>
      <c r="I48" s="1">
        <v>4.469071486831373</v>
      </c>
      <c r="J48" s="1">
        <v>4.4516314721119761</v>
      </c>
      <c r="K48" s="1">
        <v>4.4643370991113445</v>
      </c>
      <c r="L48" s="1">
        <v>4.2642843368573899</v>
      </c>
      <c r="M48" s="1">
        <v>7.2432678160791761</v>
      </c>
      <c r="N48" s="1"/>
      <c r="O48" s="1">
        <v>5.4920391952673224</v>
      </c>
      <c r="P48" s="1">
        <v>6.1509981035662165</v>
      </c>
    </row>
    <row r="49" spans="1:16" x14ac:dyDescent="0.25">
      <c r="A49" t="s">
        <v>71</v>
      </c>
      <c r="B49" s="1">
        <v>5.26</v>
      </c>
      <c r="C49" s="1">
        <v>5.4059999999999988</v>
      </c>
      <c r="D49" s="1">
        <v>5.5190000000000001</v>
      </c>
      <c r="E49" s="1">
        <v>5.2319043380229049</v>
      </c>
      <c r="F49" s="1">
        <v>5.2620145035276957</v>
      </c>
      <c r="G49" s="1">
        <v>4.8263946008784959</v>
      </c>
      <c r="H49" s="1">
        <v>5.0424720661790365</v>
      </c>
      <c r="I49" s="1">
        <v>4.6874688917514673</v>
      </c>
      <c r="J49" s="1">
        <v>4.4708958008930981</v>
      </c>
      <c r="K49" s="1">
        <v>4.5453648089473715</v>
      </c>
      <c r="L49" s="1">
        <v>3.9811578351204862</v>
      </c>
      <c r="M49" s="1">
        <v>4.7146420144499714</v>
      </c>
      <c r="N49" s="1"/>
      <c r="O49" s="1">
        <v>5.9799538468173017</v>
      </c>
      <c r="P49" s="1">
        <v>6.2381628922975958</v>
      </c>
    </row>
    <row r="50" spans="1:16" x14ac:dyDescent="0.25">
      <c r="A50" t="s">
        <v>72</v>
      </c>
      <c r="B50" s="1">
        <v>4.4800000000000004</v>
      </c>
      <c r="C50" s="1">
        <v>4.9430000000000005</v>
      </c>
      <c r="D50" s="1">
        <v>4.41958041958042</v>
      </c>
      <c r="E50" s="1">
        <v>5.1044530355097368</v>
      </c>
      <c r="F50" s="1">
        <v>4.7198162663634626</v>
      </c>
      <c r="G50" s="1">
        <v>4.4108743755275226</v>
      </c>
      <c r="H50" s="1">
        <v>4.3818308719722081</v>
      </c>
      <c r="I50" s="1">
        <v>4.1247735201060056</v>
      </c>
      <c r="J50" s="1">
        <v>3.608408305159208</v>
      </c>
      <c r="K50" s="1">
        <v>3.8933646160252695</v>
      </c>
      <c r="L50" s="1">
        <v>3.609762416768143</v>
      </c>
      <c r="M50" s="1">
        <v>4.6562523106674627</v>
      </c>
      <c r="N50" s="1"/>
      <c r="O50" s="1">
        <v>5.5533938682459247</v>
      </c>
      <c r="P50" s="1">
        <v>5.973030655707575</v>
      </c>
    </row>
    <row r="51" spans="1:16" x14ac:dyDescent="0.25">
      <c r="M51" s="1"/>
      <c r="N51" s="1"/>
      <c r="P51" s="1"/>
    </row>
    <row r="52" spans="1:16" x14ac:dyDescent="0.25">
      <c r="M52" s="1"/>
      <c r="N52" s="1"/>
      <c r="P52" s="1"/>
    </row>
    <row r="53" spans="1:16" x14ac:dyDescent="0.25">
      <c r="M53" s="1"/>
      <c r="N53" s="1"/>
      <c r="P53" s="1"/>
    </row>
    <row r="54" spans="1:16" x14ac:dyDescent="0.25">
      <c r="M54" s="1"/>
      <c r="N54" s="1"/>
      <c r="P54" s="1"/>
    </row>
    <row r="55" spans="1:16" x14ac:dyDescent="0.25">
      <c r="N55" s="1"/>
    </row>
    <row r="56" spans="1:16" x14ac:dyDescent="0.25">
      <c r="N56" s="1"/>
      <c r="O56" s="1"/>
    </row>
    <row r="57" spans="1:16" x14ac:dyDescent="0.25">
      <c r="N57" s="1"/>
    </row>
    <row r="58" spans="1:16" x14ac:dyDescent="0.25">
      <c r="N58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>
      <selection activeCell="A27" sqref="A27:XFD31"/>
    </sheetView>
  </sheetViews>
  <sheetFormatPr defaultRowHeight="15" x14ac:dyDescent="0.25"/>
  <cols>
    <col min="1" max="1" width="34.5703125" customWidth="1"/>
  </cols>
  <sheetData>
    <row r="1" spans="1:16" ht="30" x14ac:dyDescent="0.25">
      <c r="A1" t="s">
        <v>87</v>
      </c>
      <c r="B1" s="2">
        <v>2009</v>
      </c>
      <c r="C1" s="2">
        <v>2010</v>
      </c>
      <c r="D1" s="2">
        <v>2011</v>
      </c>
      <c r="E1" s="2">
        <v>2012</v>
      </c>
      <c r="F1" s="2">
        <v>2013</v>
      </c>
      <c r="G1" s="2">
        <v>2014</v>
      </c>
      <c r="H1" s="2">
        <v>2015</v>
      </c>
      <c r="I1" s="2">
        <v>2016</v>
      </c>
      <c r="J1" s="2">
        <v>2017</v>
      </c>
      <c r="K1" s="2">
        <v>2018</v>
      </c>
      <c r="L1" s="2">
        <v>2019</v>
      </c>
      <c r="M1" s="2" t="s">
        <v>208</v>
      </c>
      <c r="N1" s="2"/>
      <c r="O1" s="2">
        <v>2021</v>
      </c>
      <c r="P1" s="2">
        <v>2022</v>
      </c>
    </row>
    <row r="2" spans="1:16" x14ac:dyDescent="0.25">
      <c r="A2" s="7" t="s">
        <v>88</v>
      </c>
      <c r="B2" s="1">
        <v>18.97119341563786</v>
      </c>
      <c r="C2" s="1">
        <v>15.5832</v>
      </c>
      <c r="D2" s="1">
        <v>14.060700000000002</v>
      </c>
      <c r="E2" s="1">
        <v>14.298196586775624</v>
      </c>
      <c r="F2" s="1">
        <v>14.953990696893392</v>
      </c>
      <c r="G2" s="1">
        <v>14.396150018561766</v>
      </c>
      <c r="H2" s="1">
        <v>8.3892152675984821</v>
      </c>
      <c r="I2" s="1">
        <v>13.980356227490295</v>
      </c>
      <c r="J2" s="1">
        <v>13.698320887399639</v>
      </c>
      <c r="K2" s="1">
        <v>9.2686666628392604</v>
      </c>
      <c r="L2" s="1">
        <v>4.8334234675736196</v>
      </c>
      <c r="M2" s="1">
        <v>4.6180032475686268</v>
      </c>
      <c r="N2" s="1"/>
      <c r="O2" s="1">
        <v>2.6628810760727917</v>
      </c>
      <c r="P2" s="1">
        <v>4.724159889437078</v>
      </c>
    </row>
    <row r="3" spans="1:16" x14ac:dyDescent="0.25">
      <c r="A3" s="7" t="s">
        <v>89</v>
      </c>
      <c r="B3" s="1">
        <v>25.308641975308642</v>
      </c>
      <c r="C3" s="1">
        <v>30.622799999999998</v>
      </c>
      <c r="D3" s="1">
        <v>29.316100000000002</v>
      </c>
      <c r="E3" s="1">
        <v>27.298962928330187</v>
      </c>
      <c r="F3" s="1">
        <v>34.341691203041002</v>
      </c>
      <c r="G3" s="1">
        <v>28.695910567693652</v>
      </c>
      <c r="H3" s="1">
        <v>35.525699644015461</v>
      </c>
      <c r="I3" s="1">
        <v>28.242021329711804</v>
      </c>
      <c r="J3" s="1">
        <v>27.958643809794097</v>
      </c>
      <c r="K3" s="1">
        <v>31.399580722416953</v>
      </c>
      <c r="L3" s="1">
        <v>23.666338747159561</v>
      </c>
      <c r="M3" s="1">
        <v>37.630946807101942</v>
      </c>
      <c r="N3" s="1"/>
      <c r="O3" s="1">
        <v>21.73492683492389</v>
      </c>
      <c r="P3" s="1">
        <v>26.148291513180613</v>
      </c>
    </row>
    <row r="4" spans="1:16" x14ac:dyDescent="0.25">
      <c r="A4" s="7" t="s">
        <v>90</v>
      </c>
      <c r="B4" s="1">
        <v>37.777777777777779</v>
      </c>
      <c r="C4" s="1">
        <v>35.424599999999998</v>
      </c>
      <c r="D4" s="1">
        <v>38.597999999999999</v>
      </c>
      <c r="E4" s="1">
        <v>35.428974295867107</v>
      </c>
      <c r="F4" s="1">
        <v>34.611433552589887</v>
      </c>
      <c r="G4" s="1">
        <v>35.560223663079711</v>
      </c>
      <c r="H4" s="1">
        <v>27.745689520138111</v>
      </c>
      <c r="I4" s="1">
        <v>33.296094545745042</v>
      </c>
      <c r="J4" s="1">
        <v>32.380806870606897</v>
      </c>
      <c r="K4" s="1">
        <v>30.781528291962758</v>
      </c>
      <c r="L4" s="1">
        <v>26.04572161687538</v>
      </c>
      <c r="M4" s="1">
        <v>20.995288812677529</v>
      </c>
      <c r="N4" s="1"/>
      <c r="O4" s="1">
        <v>32.710493837691097</v>
      </c>
      <c r="P4" s="1">
        <v>40.378016443590226</v>
      </c>
    </row>
    <row r="5" spans="1:16" x14ac:dyDescent="0.25">
      <c r="A5" s="7" t="s">
        <v>91</v>
      </c>
      <c r="B5" s="1">
        <v>7.7366255144032925</v>
      </c>
      <c r="C5" s="1">
        <v>9.06</v>
      </c>
      <c r="D5" s="1">
        <v>9.8333000000000013</v>
      </c>
      <c r="E5" s="1">
        <v>9.4886419291722603</v>
      </c>
      <c r="F5" s="1">
        <v>10.179419407785076</v>
      </c>
      <c r="G5" s="1">
        <v>7.7275380022274129</v>
      </c>
      <c r="H5" s="1">
        <v>2.0620392522840554</v>
      </c>
      <c r="I5" s="1">
        <v>5.288656774047519</v>
      </c>
      <c r="J5" s="1">
        <v>4.2158013638657801</v>
      </c>
      <c r="K5" s="1">
        <v>3.9078843528732707</v>
      </c>
      <c r="L5" s="1">
        <v>2.808201719221707</v>
      </c>
      <c r="M5" s="1">
        <v>5.3949469855320578</v>
      </c>
      <c r="N5" s="1"/>
      <c r="O5" s="1">
        <v>5.4456803664899516</v>
      </c>
      <c r="P5" s="1">
        <v>11.235603503884125</v>
      </c>
    </row>
    <row r="6" spans="1:16" x14ac:dyDescent="0.25">
      <c r="A6" s="7" t="s">
        <v>92</v>
      </c>
      <c r="B6" s="1">
        <v>10.205761316872426</v>
      </c>
      <c r="C6" s="1">
        <v>9.4</v>
      </c>
      <c r="D6" s="1">
        <v>8.0999999999999943</v>
      </c>
      <c r="E6" s="1">
        <v>13.485224259854817</v>
      </c>
      <c r="F6" s="1">
        <v>5.9134651396906435</v>
      </c>
      <c r="G6" s="1">
        <v>13.620177748437477</v>
      </c>
      <c r="H6" s="1">
        <v>26.2773563159639</v>
      </c>
      <c r="I6" s="1">
        <v>19.192871123005332</v>
      </c>
      <c r="J6" s="1">
        <v>21.746427068333588</v>
      </c>
      <c r="K6" s="1">
        <v>24.642339969907752</v>
      </c>
      <c r="L6" s="1">
        <v>42.646314449169729</v>
      </c>
      <c r="M6" s="1">
        <v>31.360814147119839</v>
      </c>
      <c r="N6" s="1"/>
      <c r="O6" s="1">
        <v>37.446017884822268</v>
      </c>
      <c r="P6" s="1">
        <v>17.513928649907438</v>
      </c>
    </row>
    <row r="7" spans="1:16" x14ac:dyDescent="0.25">
      <c r="A7" s="7"/>
      <c r="B7" s="1">
        <f>SUM(B2:B6)</f>
        <v>100</v>
      </c>
      <c r="C7" s="1">
        <f t="shared" ref="C7:P7" si="0">SUM(C2:C6)</f>
        <v>100.09059999999999</v>
      </c>
      <c r="D7" s="1">
        <f t="shared" si="0"/>
        <v>99.90809999999999</v>
      </c>
      <c r="E7" s="1">
        <f t="shared" si="0"/>
        <v>100</v>
      </c>
      <c r="F7" s="1">
        <f t="shared" si="0"/>
        <v>100</v>
      </c>
      <c r="G7" s="1">
        <f t="shared" si="0"/>
        <v>100.00000000000003</v>
      </c>
      <c r="H7" s="1">
        <f t="shared" si="0"/>
        <v>100</v>
      </c>
      <c r="I7" s="1">
        <f t="shared" si="0"/>
        <v>100</v>
      </c>
      <c r="J7" s="1">
        <f t="shared" si="0"/>
        <v>100</v>
      </c>
      <c r="K7" s="1">
        <f t="shared" si="0"/>
        <v>100</v>
      </c>
      <c r="L7" s="1">
        <f t="shared" si="0"/>
        <v>100</v>
      </c>
      <c r="M7" s="1">
        <f t="shared" si="0"/>
        <v>100</v>
      </c>
      <c r="N7" s="1"/>
      <c r="O7" s="1">
        <f t="shared" si="0"/>
        <v>100</v>
      </c>
      <c r="P7" s="1">
        <f t="shared" si="0"/>
        <v>99.999999999999488</v>
      </c>
    </row>
    <row r="8" spans="1:16" x14ac:dyDescent="0.25">
      <c r="B8" s="1"/>
      <c r="C8" s="1"/>
      <c r="D8" s="1"/>
      <c r="E8" s="1"/>
      <c r="F8" s="1"/>
      <c r="G8" s="1"/>
      <c r="H8" s="1"/>
      <c r="I8" s="1"/>
      <c r="J8" s="1"/>
    </row>
    <row r="9" spans="1:16" ht="30" x14ac:dyDescent="0.25">
      <c r="A9" s="5" t="s">
        <v>95</v>
      </c>
      <c r="B9" s="2">
        <v>2009</v>
      </c>
      <c r="C9" s="2">
        <v>2010</v>
      </c>
      <c r="D9" s="2">
        <v>2011</v>
      </c>
      <c r="E9" s="2">
        <v>2012</v>
      </c>
      <c r="F9" s="2">
        <v>2013</v>
      </c>
      <c r="G9" s="2">
        <v>2014</v>
      </c>
      <c r="H9" s="2">
        <v>2015</v>
      </c>
      <c r="I9" s="2">
        <v>2016</v>
      </c>
      <c r="J9" s="2">
        <v>2017</v>
      </c>
      <c r="K9" s="2">
        <v>2018</v>
      </c>
      <c r="L9" s="2">
        <v>2019</v>
      </c>
      <c r="M9" s="2" t="s">
        <v>208</v>
      </c>
      <c r="N9" s="2" t="s">
        <v>209</v>
      </c>
      <c r="O9" s="2">
        <v>2021</v>
      </c>
      <c r="P9" s="2">
        <v>2022</v>
      </c>
    </row>
    <row r="10" spans="1:16" x14ac:dyDescent="0.25">
      <c r="A10" t="s">
        <v>0</v>
      </c>
      <c r="B10" s="1">
        <v>6.82</v>
      </c>
      <c r="C10" s="1">
        <v>6.6350606394707841</v>
      </c>
      <c r="D10" s="1">
        <v>6.1141304347826102</v>
      </c>
      <c r="E10" s="1">
        <v>6.5537579112418598</v>
      </c>
      <c r="F10" s="1">
        <v>6.4540855494970586</v>
      </c>
      <c r="G10" s="1">
        <v>6.1263064056340957</v>
      </c>
      <c r="H10" s="1">
        <v>5.9520126946283218</v>
      </c>
      <c r="I10" s="1">
        <v>5.5432240458260926</v>
      </c>
      <c r="J10" s="1">
        <v>5.7034765384526214</v>
      </c>
      <c r="K10" s="1">
        <v>5.8376296680041984</v>
      </c>
      <c r="L10" s="1">
        <v>5.0331682678231777</v>
      </c>
      <c r="M10" s="1">
        <v>5.8377725036511219</v>
      </c>
      <c r="N10" s="1">
        <v>5.3978824069362554</v>
      </c>
      <c r="O10" s="1">
        <v>6.0667110555779766</v>
      </c>
      <c r="P10" s="1">
        <v>8.2336171169165713</v>
      </c>
    </row>
    <row r="11" spans="1:16" x14ac:dyDescent="0.25">
      <c r="A11" t="s">
        <v>1</v>
      </c>
      <c r="B11" s="1">
        <v>6.79</v>
      </c>
      <c r="C11" s="1">
        <v>6.5402792696025784</v>
      </c>
      <c r="D11" s="1">
        <v>6.1742826780021245</v>
      </c>
      <c r="E11" s="1">
        <v>6.6292244227376429</v>
      </c>
      <c r="F11" s="1">
        <v>6.4746160120891352</v>
      </c>
      <c r="G11" s="1">
        <v>6.2325488644259499</v>
      </c>
      <c r="H11" s="1">
        <v>6.1163282006747055</v>
      </c>
      <c r="I11" s="1">
        <v>5.5710413325021539</v>
      </c>
      <c r="J11" s="1">
        <v>5.7750412044559249</v>
      </c>
      <c r="K11" s="1">
        <v>5.8977949164509873</v>
      </c>
      <c r="L11" s="1">
        <v>5.119391879215331</v>
      </c>
      <c r="M11" s="1">
        <v>5.947388148332168</v>
      </c>
      <c r="N11" s="1">
        <v>5.5020848451435809</v>
      </c>
      <c r="O11" s="1">
        <v>6.1505423867731732</v>
      </c>
      <c r="P11" s="1">
        <v>8.3478209811320614</v>
      </c>
    </row>
    <row r="12" spans="1:16" x14ac:dyDescent="0.25">
      <c r="A12" t="s">
        <v>2</v>
      </c>
      <c r="B12" s="1">
        <v>6.84</v>
      </c>
      <c r="C12" s="1">
        <v>6.7200902934537261</v>
      </c>
      <c r="D12" s="1">
        <v>6.0644444444444447</v>
      </c>
      <c r="E12" s="1">
        <v>6.4845561077926233</v>
      </c>
      <c r="F12" s="1">
        <v>6.4362072394183398</v>
      </c>
      <c r="G12" s="1">
        <v>6.0362586885638434</v>
      </c>
      <c r="H12" s="1">
        <v>5.7662882180592687</v>
      </c>
      <c r="I12" s="1">
        <v>5.52127246983218</v>
      </c>
      <c r="J12" s="1">
        <v>5.6361392078518895</v>
      </c>
      <c r="K12" s="1">
        <v>5.7812225358637619</v>
      </c>
      <c r="L12" s="1">
        <v>4.9649817874112481</v>
      </c>
      <c r="M12" s="1">
        <v>5.7407045047548477</v>
      </c>
      <c r="N12" s="1">
        <v>5.3014365208116079</v>
      </c>
      <c r="O12" s="1">
        <v>5.9915538970826052</v>
      </c>
      <c r="P12" s="1">
        <v>8.1332641328244382</v>
      </c>
    </row>
    <row r="13" spans="1:16" x14ac:dyDescent="0.25">
      <c r="A13" t="s">
        <v>65</v>
      </c>
      <c r="B13" s="1">
        <v>6.54</v>
      </c>
      <c r="C13" s="1">
        <v>6.580547112462007</v>
      </c>
      <c r="D13" s="1">
        <v>6.1055900621118013</v>
      </c>
      <c r="E13" s="1">
        <v>6.6711910194500534</v>
      </c>
      <c r="F13" s="1">
        <v>6.3920715612474339</v>
      </c>
      <c r="G13" s="1">
        <v>6.3473587987754101</v>
      </c>
      <c r="H13" s="1">
        <v>6.1163282006747055</v>
      </c>
      <c r="I13" s="1">
        <v>5.6229622549659837</v>
      </c>
      <c r="J13" s="1">
        <v>5.6544526779742199</v>
      </c>
      <c r="K13" s="1">
        <v>5.9640922128970555</v>
      </c>
      <c r="L13" s="1">
        <v>5.2301864151364619</v>
      </c>
      <c r="M13" s="1">
        <v>5.8622263362969038</v>
      </c>
      <c r="N13" s="1">
        <v>5.541630792420432</v>
      </c>
      <c r="O13" s="1">
        <v>6.1149544844758257</v>
      </c>
      <c r="P13" s="1">
        <v>8.4176553000875174</v>
      </c>
    </row>
    <row r="14" spans="1:16" x14ac:dyDescent="0.25">
      <c r="A14" t="s">
        <v>66</v>
      </c>
      <c r="B14" s="1">
        <v>6.73</v>
      </c>
      <c r="C14" s="1">
        <v>6.6012725344644752</v>
      </c>
      <c r="D14" s="1">
        <v>6.0279870828848221</v>
      </c>
      <c r="E14" s="1">
        <v>6.3806438836489576</v>
      </c>
      <c r="F14" s="1">
        <v>6.2466449725594497</v>
      </c>
      <c r="G14" s="1">
        <v>5.9752897099926647</v>
      </c>
      <c r="H14" s="1">
        <v>5.7662882180592687</v>
      </c>
      <c r="I14" s="1">
        <v>5.3134587366910786</v>
      </c>
      <c r="J14" s="1">
        <v>5.6196256722140676</v>
      </c>
      <c r="K14" s="1">
        <v>5.7371111072058296</v>
      </c>
      <c r="L14" s="1">
        <v>5.0127315183921368</v>
      </c>
      <c r="M14" s="1">
        <v>5.9065339705358557</v>
      </c>
      <c r="N14" s="1">
        <v>5.4010629144961202</v>
      </c>
      <c r="O14" s="1">
        <v>5.9695827402699386</v>
      </c>
      <c r="P14" s="1">
        <v>8.3047520593548612</v>
      </c>
    </row>
    <row r="15" spans="1:16" x14ac:dyDescent="0.25">
      <c r="A15" t="s">
        <v>67</v>
      </c>
      <c r="B15" s="1">
        <v>7.28</v>
      </c>
      <c r="C15" s="1">
        <v>6.7815344603381007</v>
      </c>
      <c r="D15" s="1">
        <v>6.3511008111239864</v>
      </c>
      <c r="E15" s="1">
        <v>6.9453426906026658</v>
      </c>
      <c r="F15" s="1">
        <v>7.0043028066402622</v>
      </c>
      <c r="G15" s="1">
        <v>6.3586891006322377</v>
      </c>
      <c r="H15" s="1">
        <v>6.3163305823004734</v>
      </c>
      <c r="I15" s="1">
        <v>6.0295950677679295</v>
      </c>
      <c r="J15" s="1">
        <v>5.9269172632119318</v>
      </c>
      <c r="K15" s="1">
        <v>6.007917943224987</v>
      </c>
      <c r="L15" s="1">
        <v>4.9640718067504963</v>
      </c>
      <c r="M15" s="1">
        <v>5.6364997152574725</v>
      </c>
      <c r="N15" s="1">
        <v>5.2851813251841504</v>
      </c>
      <c r="O15" s="1">
        <v>6.2655169114255429</v>
      </c>
      <c r="P15" s="1">
        <v>7.9680411599163765</v>
      </c>
    </row>
    <row r="16" spans="1:16" x14ac:dyDescent="0.25">
      <c r="A16" t="s">
        <v>6</v>
      </c>
      <c r="B16" s="1">
        <v>7.57</v>
      </c>
      <c r="C16" s="1">
        <v>6.8185328185328196</v>
      </c>
      <c r="D16" s="1">
        <v>6.2074159907300119</v>
      </c>
      <c r="E16" s="1">
        <v>6.7795428287369459</v>
      </c>
      <c r="F16" s="1">
        <v>6.8265950164793825</v>
      </c>
      <c r="G16" s="1">
        <v>6.5581050767414411</v>
      </c>
      <c r="H16" s="1">
        <v>6.3570792552136846</v>
      </c>
      <c r="I16" s="1">
        <v>6.2163698406916783</v>
      </c>
      <c r="J16" s="1">
        <v>6.0803494397879136</v>
      </c>
      <c r="K16" s="1">
        <v>6.0763253963929618</v>
      </c>
      <c r="L16" s="1">
        <v>4.9658859637068007</v>
      </c>
      <c r="M16" s="1">
        <v>5.7682234959410632</v>
      </c>
      <c r="N16" s="1">
        <v>5.5326177831483543</v>
      </c>
      <c r="O16" s="1">
        <v>6.0443540290270281</v>
      </c>
      <c r="P16" s="1">
        <v>8.3471927711469167</v>
      </c>
    </row>
    <row r="17" spans="1:16" x14ac:dyDescent="0.25">
      <c r="A17" t="s">
        <v>7</v>
      </c>
      <c r="B17" s="1">
        <v>7.31</v>
      </c>
      <c r="C17" s="1">
        <v>6.8144552319309604</v>
      </c>
      <c r="D17" s="1">
        <v>6.287895310796074</v>
      </c>
      <c r="E17" s="1">
        <v>6.6616686512661749</v>
      </c>
      <c r="F17" s="1">
        <v>6.7282923490074245</v>
      </c>
      <c r="G17" s="1">
        <v>6.3412542360595117</v>
      </c>
      <c r="H17" s="1">
        <v>6.1577269526737108</v>
      </c>
      <c r="I17" s="1">
        <v>5.706261154516767</v>
      </c>
      <c r="J17" s="1">
        <v>6.0394572659656109</v>
      </c>
      <c r="K17" s="1">
        <v>6.0615110961683074</v>
      </c>
      <c r="L17" s="1">
        <v>5.1627563225505986</v>
      </c>
      <c r="M17" s="1">
        <v>5.6843654720191781</v>
      </c>
      <c r="N17" s="1">
        <v>5.3368717828232128</v>
      </c>
      <c r="O17" s="1">
        <v>6.5957194066165039</v>
      </c>
      <c r="P17" s="1">
        <v>8.2247730600419366</v>
      </c>
    </row>
    <row r="18" spans="1:16" x14ac:dyDescent="0.25">
      <c r="A18" t="s">
        <v>8</v>
      </c>
      <c r="B18" s="1">
        <v>6.52</v>
      </c>
      <c r="C18" s="1">
        <v>6.5052410901467503</v>
      </c>
      <c r="D18" s="1">
        <v>6.0518518518518531</v>
      </c>
      <c r="E18" s="1">
        <v>6.453224101820112</v>
      </c>
      <c r="F18" s="1">
        <v>6.2351192906653594</v>
      </c>
      <c r="G18" s="1">
        <v>5.9583115099300938</v>
      </c>
      <c r="H18" s="1">
        <v>5.782783914727295</v>
      </c>
      <c r="I18" s="1">
        <v>5.3661495349010657</v>
      </c>
      <c r="J18" s="1">
        <v>5.5510897992653803</v>
      </c>
      <c r="K18" s="1">
        <v>5.7934132874225766</v>
      </c>
      <c r="L18" s="1">
        <v>5.0092562195097941</v>
      </c>
      <c r="M18" s="1">
        <v>5.819755552739533</v>
      </c>
      <c r="N18" s="1">
        <v>5.3143503603727282</v>
      </c>
      <c r="O18" s="1">
        <v>5.8745566264198681</v>
      </c>
      <c r="P18" s="1">
        <v>8.1850877956988892</v>
      </c>
    </row>
    <row r="19" spans="1:16" x14ac:dyDescent="0.25">
      <c r="A19" t="s">
        <v>9</v>
      </c>
      <c r="B19" s="1">
        <v>6.09</v>
      </c>
      <c r="C19" s="1">
        <v>6.4074457083764234</v>
      </c>
      <c r="D19" s="1">
        <v>5.8451749734888665</v>
      </c>
      <c r="E19" s="1">
        <v>6.3334730320699713</v>
      </c>
      <c r="F19" s="1">
        <v>6.0281341389035124</v>
      </c>
      <c r="G19" s="1">
        <v>5.6600837461969329</v>
      </c>
      <c r="H19" s="1">
        <v>5.7259386050105441</v>
      </c>
      <c r="I19" s="1">
        <v>5.2049798518841213</v>
      </c>
      <c r="J19" s="1">
        <v>5.4947159827465848</v>
      </c>
      <c r="K19" s="1">
        <v>5.556256651205751</v>
      </c>
      <c r="L19" s="1">
        <v>4.9701440201166935</v>
      </c>
      <c r="M19" s="1">
        <v>6.061741740945104</v>
      </c>
      <c r="N19" s="1">
        <v>5.5425860808411391</v>
      </c>
      <c r="O19" s="1">
        <v>5.9006477433013353</v>
      </c>
      <c r="P19" s="1">
        <v>8.2700985787685291</v>
      </c>
    </row>
    <row r="20" spans="1:16" x14ac:dyDescent="0.25">
      <c r="A20" t="s">
        <v>10</v>
      </c>
      <c r="B20" s="1">
        <v>6.55</v>
      </c>
      <c r="C20" s="1">
        <v>6.5542916235780782</v>
      </c>
      <c r="D20" s="1">
        <v>6.0213675213675222</v>
      </c>
      <c r="E20" s="1">
        <v>6.3792521151082546</v>
      </c>
      <c r="F20" s="1">
        <v>6.2749443917012986</v>
      </c>
      <c r="G20" s="1">
        <v>6.0131294911703952</v>
      </c>
      <c r="H20" s="1">
        <v>5.7573785409083706</v>
      </c>
      <c r="I20" s="1">
        <v>5.2</v>
      </c>
      <c r="J20" s="1"/>
      <c r="K20" s="1"/>
      <c r="M20" s="1"/>
      <c r="N20" s="1"/>
      <c r="O20" s="1">
        <v>5.9507634941898173</v>
      </c>
      <c r="P20" s="1">
        <v>8.2182494157617594</v>
      </c>
    </row>
    <row r="21" spans="1:16" x14ac:dyDescent="0.25">
      <c r="A21" t="s">
        <v>93</v>
      </c>
      <c r="B21" s="1">
        <v>6.35</v>
      </c>
      <c r="C21" s="1">
        <v>6.389304812834224</v>
      </c>
      <c r="D21" s="1">
        <v>5.9577613516367478</v>
      </c>
      <c r="E21" s="1">
        <v>6.2768229376798734</v>
      </c>
      <c r="F21" s="1">
        <v>6.085552699677514</v>
      </c>
      <c r="G21" s="1">
        <v>5.5479943794904436</v>
      </c>
      <c r="H21" s="1">
        <v>5.9611673387776181</v>
      </c>
      <c r="I21" s="1">
        <v>4.8839171424507777</v>
      </c>
      <c r="M21" s="1"/>
      <c r="N21" s="1"/>
      <c r="O21" s="1">
        <v>5.8560730339286575</v>
      </c>
      <c r="P21" s="1">
        <v>8.5105141924105308</v>
      </c>
    </row>
    <row r="22" spans="1:16" x14ac:dyDescent="0.25">
      <c r="A22" t="s">
        <v>68</v>
      </c>
      <c r="B22" s="1"/>
      <c r="C22" s="1"/>
      <c r="D22" s="1"/>
      <c r="E22" s="1"/>
      <c r="F22" s="1"/>
      <c r="G22" s="1"/>
      <c r="H22" s="1"/>
      <c r="J22" s="1">
        <v>5.468690806029473</v>
      </c>
      <c r="K22" s="1">
        <v>5.7102312043614676</v>
      </c>
      <c r="L22" s="1">
        <v>4.991947553673274</v>
      </c>
      <c r="M22" s="1">
        <v>5.9452445085507328</v>
      </c>
      <c r="N22" s="1">
        <v>5.4273581318738362</v>
      </c>
    </row>
    <row r="23" spans="1:16" x14ac:dyDescent="0.25">
      <c r="A23" t="s">
        <v>11</v>
      </c>
      <c r="B23" s="1">
        <v>7.02</v>
      </c>
      <c r="C23" s="1">
        <v>6.8006362672322389</v>
      </c>
      <c r="D23" s="1">
        <v>6.1694736842105264</v>
      </c>
      <c r="E23" s="1">
        <v>6.256614064816775</v>
      </c>
      <c r="F23" s="1">
        <v>6.3263381557014382</v>
      </c>
      <c r="G23" s="1">
        <v>5.7922599038099998</v>
      </c>
      <c r="H23" s="1">
        <v>5.8244967749110321</v>
      </c>
      <c r="I23" s="1">
        <v>5.2975360983102933</v>
      </c>
      <c r="J23" s="1">
        <v>5.9472086704817171</v>
      </c>
      <c r="K23" s="1">
        <v>5.8912934289376153</v>
      </c>
      <c r="L23" s="1">
        <v>5.0872144865903026</v>
      </c>
      <c r="M23" s="1">
        <v>5.8080367182548596</v>
      </c>
      <c r="N23" s="1">
        <v>5.5836530770746648</v>
      </c>
      <c r="O23" s="1">
        <v>6.3202152653370058</v>
      </c>
      <c r="P23" s="1">
        <v>8.3870860909407714</v>
      </c>
    </row>
    <row r="24" spans="1:16" x14ac:dyDescent="0.25">
      <c r="A24" t="s">
        <v>12</v>
      </c>
      <c r="B24" s="1">
        <v>7.29</v>
      </c>
      <c r="C24" s="1">
        <v>6.7811004784688995</v>
      </c>
      <c r="D24" s="1">
        <v>6.4186046511627906</v>
      </c>
      <c r="E24" s="1">
        <v>6.8660369647154997</v>
      </c>
      <c r="F24" s="1">
        <v>6.8717349699460133</v>
      </c>
      <c r="G24" s="1">
        <v>6.4131582143090666</v>
      </c>
      <c r="H24" s="1">
        <v>6.3544324111940593</v>
      </c>
      <c r="I24" s="1">
        <v>6.1178310585403173</v>
      </c>
      <c r="J24" s="1">
        <v>5.9275557247565169</v>
      </c>
      <c r="K24" s="1">
        <v>6.0181822073922238</v>
      </c>
      <c r="L24" s="1">
        <v>4.9369740507257003</v>
      </c>
      <c r="M24" s="1">
        <v>5.6795863607280417</v>
      </c>
      <c r="N24" s="1">
        <v>5.2357476049185898</v>
      </c>
      <c r="O24" s="1">
        <v>6.0718586424455756</v>
      </c>
      <c r="P24" s="1">
        <v>7.9308547414097061</v>
      </c>
    </row>
    <row r="25" spans="1:16" x14ac:dyDescent="0.25">
      <c r="A25" t="s">
        <v>13</v>
      </c>
      <c r="B25" s="1">
        <v>7.27</v>
      </c>
      <c r="C25" s="1">
        <v>6.9291139240506316</v>
      </c>
      <c r="D25" s="1">
        <v>6.0693970420932875</v>
      </c>
      <c r="E25" s="1">
        <v>6.8360595039742966</v>
      </c>
      <c r="F25" s="1">
        <v>6.4272578343814413</v>
      </c>
      <c r="G25" s="1">
        <v>6.149166015651768</v>
      </c>
      <c r="H25" s="1">
        <v>6.1705607024113114</v>
      </c>
      <c r="I25" s="1">
        <v>5.4187287986701449</v>
      </c>
      <c r="J25" s="1">
        <v>5.9420420353489209</v>
      </c>
      <c r="K25" s="1">
        <v>5.7354967172532563</v>
      </c>
      <c r="L25" s="1">
        <v>5.0442002806556587</v>
      </c>
      <c r="M25" s="1">
        <v>5.6262982935657826</v>
      </c>
      <c r="N25" s="1">
        <v>5.266736499431472</v>
      </c>
      <c r="O25" s="1">
        <v>6.4719363404838628</v>
      </c>
      <c r="P25" s="1">
        <v>8.3597222255562791</v>
      </c>
    </row>
    <row r="26" spans="1:16" x14ac:dyDescent="0.25">
      <c r="A26" t="s">
        <v>14</v>
      </c>
      <c r="B26" s="1">
        <v>6.5</v>
      </c>
      <c r="C26" s="1">
        <v>6.4662576687116573</v>
      </c>
      <c r="D26" s="1">
        <v>6.1647901740020474</v>
      </c>
      <c r="E26" s="1">
        <v>6.7293138130417915</v>
      </c>
      <c r="F26" s="1">
        <v>6.6434188902868341</v>
      </c>
      <c r="G26" s="1">
        <v>6.584399475211705</v>
      </c>
      <c r="H26" s="1">
        <v>5.9825561955472573</v>
      </c>
      <c r="I26" s="1">
        <v>5.6557155879671832</v>
      </c>
      <c r="J26" s="1">
        <v>5.8121365784152461</v>
      </c>
      <c r="K26" s="1">
        <v>6.2936426935202192</v>
      </c>
      <c r="L26" s="1">
        <v>5.7402452751940283</v>
      </c>
      <c r="M26" s="1">
        <v>6.0608333660605584</v>
      </c>
      <c r="N26" s="1">
        <v>5.7232943539708723</v>
      </c>
      <c r="O26" s="1">
        <v>6.335349061728242</v>
      </c>
      <c r="P26" s="1">
        <v>8.3412224938883845</v>
      </c>
    </row>
    <row r="27" spans="1:16" x14ac:dyDescent="0.25">
      <c r="A27" t="s">
        <v>15</v>
      </c>
      <c r="B27" s="1">
        <v>6.63</v>
      </c>
      <c r="C27" s="1">
        <v>6.6158940397350996</v>
      </c>
      <c r="D27" s="1">
        <v>6.2588652482269511</v>
      </c>
      <c r="E27" s="1">
        <v>6.4894951344165124</v>
      </c>
      <c r="F27" s="1">
        <v>6.277505844353283</v>
      </c>
      <c r="G27" s="1">
        <v>6.1856486335265384</v>
      </c>
      <c r="H27" s="1">
        <v>5.7460095969475384</v>
      </c>
      <c r="I27" s="1">
        <v>5.6486899939670776</v>
      </c>
      <c r="J27" s="1">
        <v>5.7204147532236806</v>
      </c>
      <c r="K27" s="1">
        <v>5.746967065388402</v>
      </c>
      <c r="L27" s="1">
        <v>4.7982505723087367</v>
      </c>
      <c r="M27" s="1">
        <v>5.9332112846341838</v>
      </c>
      <c r="N27" s="1">
        <v>5.368692823543662</v>
      </c>
      <c r="O27" s="1">
        <v>6.1773619756961686</v>
      </c>
      <c r="P27" s="1">
        <v>8.3184938488096485</v>
      </c>
    </row>
    <row r="28" spans="1:16" x14ac:dyDescent="0.25">
      <c r="A28" t="s">
        <v>16</v>
      </c>
      <c r="B28" s="1">
        <v>7.09</v>
      </c>
      <c r="C28" s="1">
        <v>6.6738660907127434</v>
      </c>
      <c r="D28" s="1">
        <v>6.1700610997963334</v>
      </c>
      <c r="E28" s="1">
        <v>6.5835843088349275</v>
      </c>
      <c r="F28" s="1">
        <v>6.4880130070523903</v>
      </c>
      <c r="G28" s="1">
        <v>6.1538135161947363</v>
      </c>
      <c r="H28" s="1">
        <v>6.0063058313390023</v>
      </c>
      <c r="I28" s="1">
        <v>5.6097456757334196</v>
      </c>
      <c r="J28" s="1">
        <v>5.6687988045618933</v>
      </c>
      <c r="K28" s="1">
        <v>5.8130115812761876</v>
      </c>
      <c r="L28" s="1">
        <v>5.0588980608049452</v>
      </c>
      <c r="M28" s="1">
        <v>5.8485307915387255</v>
      </c>
      <c r="N28" s="1">
        <v>5.422200609247354</v>
      </c>
      <c r="O28" s="1">
        <v>6.0849707619111157</v>
      </c>
      <c r="P28" s="1">
        <v>8.1026077743848841</v>
      </c>
    </row>
    <row r="29" spans="1:16" x14ac:dyDescent="0.25">
      <c r="A29" t="s">
        <v>17</v>
      </c>
      <c r="B29" s="1">
        <v>6.9</v>
      </c>
      <c r="C29" s="1">
        <v>6.6410835214446964</v>
      </c>
      <c r="D29" s="1">
        <v>6.0695067264573996</v>
      </c>
      <c r="E29" s="1">
        <v>6.776193043208127</v>
      </c>
      <c r="F29" s="1">
        <v>6.6356249517486301</v>
      </c>
      <c r="G29" s="1">
        <v>6.1643534433037255</v>
      </c>
      <c r="H29" s="1">
        <v>5.9243731328253491</v>
      </c>
      <c r="I29" s="1">
        <v>5.5561854709170619</v>
      </c>
      <c r="J29" s="1">
        <v>5.8121452605849768</v>
      </c>
      <c r="K29" s="1">
        <v>5.8518227239082155</v>
      </c>
      <c r="L29" s="1">
        <v>5.0172841126606507</v>
      </c>
      <c r="M29" s="1">
        <v>5.9538001854586664</v>
      </c>
      <c r="N29" s="1">
        <v>5.4410428088561122</v>
      </c>
      <c r="O29" s="1">
        <v>5.9358501963267356</v>
      </c>
      <c r="P29" s="1">
        <v>8.3044170848108454</v>
      </c>
    </row>
    <row r="30" spans="1:16" x14ac:dyDescent="0.25">
      <c r="A30" t="s">
        <v>18</v>
      </c>
      <c r="B30" s="1">
        <v>6.66</v>
      </c>
      <c r="C30" s="1">
        <v>6.6478121664887935</v>
      </c>
      <c r="D30" s="1">
        <v>6.1104972375690609</v>
      </c>
      <c r="E30" s="1">
        <v>6.518501044280498</v>
      </c>
      <c r="F30" s="1">
        <v>6.5914111776233355</v>
      </c>
      <c r="G30" s="1">
        <v>6.3079502360139319</v>
      </c>
      <c r="H30" s="1">
        <v>6.2673758626493843</v>
      </c>
      <c r="I30" s="1">
        <v>5.5604779674984437</v>
      </c>
      <c r="J30" s="1">
        <v>5.791150777079265</v>
      </c>
      <c r="K30" s="1">
        <v>6.0058822017709428</v>
      </c>
      <c r="L30" s="1">
        <v>5.1455616323096356</v>
      </c>
      <c r="M30" s="1">
        <v>5.5632582593546909</v>
      </c>
      <c r="N30" s="1">
        <v>5.4762585847881065</v>
      </c>
      <c r="O30" s="1">
        <v>6.1166911691855272</v>
      </c>
      <c r="P30" s="1">
        <v>8.2163823625678187</v>
      </c>
    </row>
    <row r="31" spans="1:16" x14ac:dyDescent="0.25">
      <c r="A31" t="s">
        <v>19</v>
      </c>
      <c r="B31" s="1">
        <v>6.6</v>
      </c>
      <c r="C31" s="1">
        <v>6.4380630630630638</v>
      </c>
      <c r="D31" s="1">
        <v>5.5967365967365978</v>
      </c>
      <c r="E31" s="1">
        <v>6.0561759257646237</v>
      </c>
      <c r="F31" s="1">
        <v>5.9163653522536039</v>
      </c>
      <c r="G31" s="1">
        <v>5.371933435183899</v>
      </c>
      <c r="H31" s="1">
        <v>5.5709885695799866</v>
      </c>
      <c r="I31" s="1">
        <v>4.9881127407035537</v>
      </c>
      <c r="J31" s="1">
        <v>5.1894398353591873</v>
      </c>
      <c r="K31" s="1">
        <v>5.6187768232164217</v>
      </c>
      <c r="L31" s="1">
        <v>5.3579964403763034</v>
      </c>
      <c r="M31" s="1">
        <v>5.8338761450392873</v>
      </c>
      <c r="N31" s="1">
        <v>5.018057478876913</v>
      </c>
      <c r="O31" s="1">
        <v>6.0903720981206844</v>
      </c>
      <c r="P31" s="1">
        <v>8.2922340047651204</v>
      </c>
    </row>
    <row r="32" spans="1:16" x14ac:dyDescent="0.25">
      <c r="A32" t="s">
        <v>20</v>
      </c>
      <c r="B32" s="1"/>
      <c r="C32" s="1"/>
      <c r="D32" s="1"/>
      <c r="E32" s="1"/>
      <c r="F32" s="1"/>
      <c r="G32" s="1"/>
      <c r="H32" s="1"/>
      <c r="I32" s="1"/>
      <c r="J32" s="1">
        <v>5.800031619125054</v>
      </c>
      <c r="K32" s="1">
        <v>5.7475012063141948</v>
      </c>
      <c r="L32" s="1">
        <v>4.940678600853869</v>
      </c>
      <c r="M32" s="1">
        <v>5.9606201679275088</v>
      </c>
      <c r="N32" s="1">
        <v>5.3463927137119915</v>
      </c>
      <c r="O32" s="1">
        <v>6.1925557620893708</v>
      </c>
      <c r="P32" s="1">
        <v>8.2723551467706375</v>
      </c>
    </row>
    <row r="33" spans="1:16" x14ac:dyDescent="0.25">
      <c r="A33" t="s">
        <v>21</v>
      </c>
      <c r="B33" s="1"/>
      <c r="C33" s="1"/>
      <c r="D33" s="1"/>
      <c r="E33" s="1"/>
      <c r="F33" s="1"/>
      <c r="G33" s="1"/>
      <c r="H33" s="1"/>
      <c r="I33" s="1"/>
      <c r="J33" s="1">
        <v>5.6723495911214945</v>
      </c>
      <c r="K33" s="1">
        <v>5.5157102356046526</v>
      </c>
      <c r="L33" s="1">
        <v>4.8806138719107093</v>
      </c>
      <c r="M33" s="1">
        <v>5.7832776929360374</v>
      </c>
      <c r="N33" s="1">
        <v>5.1452971056489289</v>
      </c>
      <c r="O33" s="1">
        <v>6.1548245467133222</v>
      </c>
      <c r="P33" s="1">
        <v>8.3713239843473559</v>
      </c>
    </row>
    <row r="34" spans="1:16" x14ac:dyDescent="0.25">
      <c r="A34" t="s">
        <v>22</v>
      </c>
      <c r="B34" s="1"/>
      <c r="C34" s="1"/>
      <c r="D34" s="1"/>
      <c r="E34" s="1"/>
      <c r="F34" s="1"/>
      <c r="G34" s="1"/>
      <c r="H34" s="1"/>
      <c r="I34" s="1"/>
      <c r="J34" s="1">
        <v>5.5155963026525772</v>
      </c>
      <c r="K34" s="1">
        <v>5.8668969554069763</v>
      </c>
      <c r="L34" s="1">
        <v>4.8314603053017446</v>
      </c>
      <c r="M34" s="1">
        <v>6.0039390756302513</v>
      </c>
      <c r="N34" s="1">
        <v>5.5789521806711164</v>
      </c>
      <c r="O34" s="1">
        <v>6.0294051686592178</v>
      </c>
      <c r="P34" s="1">
        <v>8.4307366784019138</v>
      </c>
    </row>
    <row r="35" spans="1:16" x14ac:dyDescent="0.25">
      <c r="A35" t="s">
        <v>23</v>
      </c>
      <c r="B35" s="1"/>
      <c r="C35" s="1"/>
      <c r="D35" s="1"/>
      <c r="E35" s="1"/>
      <c r="F35" s="1"/>
      <c r="G35" s="1"/>
      <c r="H35" s="1"/>
      <c r="I35" s="1"/>
      <c r="J35" s="1">
        <v>5.2857575416771212</v>
      </c>
      <c r="K35" s="1">
        <v>5.5614005252914618</v>
      </c>
      <c r="L35" s="1">
        <v>5.3407539093904646</v>
      </c>
      <c r="M35" s="1">
        <v>5.9165068271192975</v>
      </c>
      <c r="N35" s="1">
        <v>5.3293572797405533</v>
      </c>
      <c r="O35" s="1">
        <v>6.1529000220047552</v>
      </c>
      <c r="P35" s="1">
        <v>8.0094114798608285</v>
      </c>
    </row>
    <row r="36" spans="1:16" x14ac:dyDescent="0.25">
      <c r="A36" t="s">
        <v>24</v>
      </c>
      <c r="B36" s="1"/>
      <c r="C36" s="1"/>
      <c r="D36" s="1"/>
      <c r="E36" s="1"/>
      <c r="F36" s="1"/>
      <c r="G36" s="1"/>
      <c r="H36" s="1"/>
      <c r="I36" s="1"/>
      <c r="J36" s="1">
        <v>5.6868264188969926</v>
      </c>
      <c r="K36" s="1">
        <v>5.8236159239261838</v>
      </c>
      <c r="L36" s="1">
        <v>5.0968283097182736</v>
      </c>
      <c r="M36" s="1">
        <v>5.6136818903966796</v>
      </c>
      <c r="N36" s="1">
        <v>5.3938187726490154</v>
      </c>
      <c r="O36" s="1">
        <v>6.0494074277209107</v>
      </c>
      <c r="P36" s="1">
        <v>8.1491259175636639</v>
      </c>
    </row>
    <row r="37" spans="1:16" x14ac:dyDescent="0.25">
      <c r="A37" t="s">
        <v>25</v>
      </c>
      <c r="B37" s="1"/>
      <c r="C37" s="1"/>
      <c r="D37" s="1"/>
      <c r="E37" s="1"/>
      <c r="F37" s="1"/>
      <c r="G37" s="1"/>
      <c r="H37" s="1"/>
      <c r="I37" s="1"/>
      <c r="J37" s="1">
        <v>6.2730150667698306</v>
      </c>
      <c r="K37" s="1">
        <v>6.1319536273254549</v>
      </c>
      <c r="L37" s="1">
        <v>5.2967668147626803</v>
      </c>
      <c r="M37" s="1">
        <v>5.7040252565114447</v>
      </c>
      <c r="N37" s="1">
        <v>5.2774388663267944</v>
      </c>
      <c r="O37" s="1">
        <v>6.0505977354610723</v>
      </c>
      <c r="P37" s="1">
        <v>8.162568513201327</v>
      </c>
    </row>
    <row r="38" spans="1:16" x14ac:dyDescent="0.25">
      <c r="A38" t="s">
        <v>26</v>
      </c>
      <c r="B38" s="1"/>
      <c r="C38" s="1"/>
      <c r="D38" s="1"/>
      <c r="E38" s="1"/>
      <c r="F38" s="1"/>
      <c r="G38" s="1"/>
      <c r="H38" s="1"/>
      <c r="I38" s="1"/>
      <c r="J38" s="1">
        <v>5.9623484020667226</v>
      </c>
      <c r="K38" s="1">
        <v>6.165556692309206</v>
      </c>
      <c r="L38" s="1">
        <v>5.0722911110678526</v>
      </c>
      <c r="M38" s="1">
        <v>6.2555428757743741</v>
      </c>
      <c r="N38" s="1">
        <v>5.5759222243082158</v>
      </c>
      <c r="O38" s="1">
        <v>6.1494539940088968</v>
      </c>
      <c r="P38" s="1">
        <v>8.1851958748241884</v>
      </c>
    </row>
    <row r="39" spans="1:16" x14ac:dyDescent="0.25">
      <c r="A39" t="s">
        <v>27</v>
      </c>
      <c r="J39" s="1">
        <v>5.677685021853196</v>
      </c>
      <c r="K39" s="1">
        <v>5.8850490870173511</v>
      </c>
      <c r="L39" s="1">
        <v>5.0388517441860454</v>
      </c>
      <c r="M39" s="1">
        <v>5.7849728626150938</v>
      </c>
      <c r="N39" s="1">
        <v>5.5374968713049029</v>
      </c>
      <c r="O39" s="1">
        <v>5.7896712107575583</v>
      </c>
      <c r="P39" s="1">
        <v>8.1971108617943731</v>
      </c>
    </row>
    <row r="40" spans="1:16" x14ac:dyDescent="0.25">
      <c r="A40" t="s">
        <v>28</v>
      </c>
      <c r="J40" s="1">
        <v>5.588760153447125</v>
      </c>
      <c r="K40" s="1">
        <v>5.5414844466389219</v>
      </c>
      <c r="L40" s="1">
        <v>4.9573841624050825</v>
      </c>
      <c r="M40" s="1">
        <v>5.8215632608245951</v>
      </c>
      <c r="N40" s="1">
        <v>5.5113210610826124</v>
      </c>
      <c r="O40" s="1">
        <v>5.9934553673718067</v>
      </c>
      <c r="P40" s="1">
        <v>8.2614935064962669</v>
      </c>
    </row>
    <row r="41" spans="1:16" x14ac:dyDescent="0.25">
      <c r="A41" t="s">
        <v>29</v>
      </c>
      <c r="J41" s="1">
        <v>5.2031309514740594</v>
      </c>
      <c r="K41" s="1">
        <v>5.6300471867160446</v>
      </c>
      <c r="L41" s="1">
        <v>5.3548790413936036</v>
      </c>
      <c r="M41" s="1">
        <v>5.8338761450392873</v>
      </c>
      <c r="N41" s="1">
        <v>5.018057478876913</v>
      </c>
      <c r="O41" s="1">
        <v>6.0903720981206844</v>
      </c>
      <c r="P41" s="1">
        <v>8.2922340047651204</v>
      </c>
    </row>
    <row r="42" spans="1:16" x14ac:dyDescent="0.25">
      <c r="A42" t="s">
        <v>30</v>
      </c>
      <c r="J42" s="1">
        <v>5.5913733808356847</v>
      </c>
      <c r="K42" s="1">
        <v>5.7586629831622567</v>
      </c>
      <c r="L42" s="1">
        <v>4.5726069559864584</v>
      </c>
      <c r="M42" s="1">
        <v>5.740898304924511</v>
      </c>
      <c r="N42" s="1">
        <v>5.3340803459404862</v>
      </c>
      <c r="O42" s="1">
        <v>5.9815070690718413</v>
      </c>
      <c r="P42" s="1">
        <v>8.1702111480314237</v>
      </c>
    </row>
    <row r="43" spans="1:16" x14ac:dyDescent="0.25">
      <c r="A43" t="s">
        <v>31</v>
      </c>
      <c r="J43" s="1">
        <v>5.6096708249123051</v>
      </c>
      <c r="K43" s="1">
        <v>5.5736207247556999</v>
      </c>
      <c r="L43" s="1">
        <v>4.7591077104517536</v>
      </c>
      <c r="M43" s="1">
        <v>5.9214704796290976</v>
      </c>
      <c r="N43" s="1">
        <v>5.6280847900103925</v>
      </c>
      <c r="O43" s="1">
        <v>6.065261838311895</v>
      </c>
      <c r="P43" s="1">
        <v>8.2380571861305931</v>
      </c>
    </row>
    <row r="44" spans="1:16" x14ac:dyDescent="0.25">
      <c r="A44" t="s">
        <v>32</v>
      </c>
      <c r="J44" s="1">
        <v>5.8973695851907291</v>
      </c>
      <c r="K44" s="1">
        <v>6.1884276103970901</v>
      </c>
      <c r="L44" s="1">
        <v>4.9895440493339587</v>
      </c>
      <c r="M44" s="1">
        <v>5.4263608308345539</v>
      </c>
      <c r="N44" s="1">
        <v>5.9744234279077482</v>
      </c>
      <c r="O44" s="1">
        <v>5.9456395045769996</v>
      </c>
      <c r="P44" s="1">
        <v>8.3654154739114919</v>
      </c>
    </row>
    <row r="45" spans="1:16" x14ac:dyDescent="0.25">
      <c r="A45" t="s">
        <v>33</v>
      </c>
      <c r="J45" s="1">
        <v>5.8450191343558089</v>
      </c>
      <c r="K45" s="1">
        <v>6.0234650930706817</v>
      </c>
      <c r="L45" s="1">
        <v>5.0269047072809565</v>
      </c>
      <c r="M45" s="1">
        <v>5.8172877766184428</v>
      </c>
      <c r="N45" s="1">
        <v>5.242298404252133</v>
      </c>
      <c r="O45" s="1">
        <v>6.0909261350479982</v>
      </c>
      <c r="P45" s="1">
        <v>8.2590884248400016</v>
      </c>
    </row>
    <row r="46" spans="1:16" x14ac:dyDescent="0.25">
      <c r="A46" t="s">
        <v>34</v>
      </c>
      <c r="J46" s="1">
        <v>5.6189607932033674</v>
      </c>
      <c r="K46" s="1">
        <v>5.825382046602857</v>
      </c>
      <c r="L46" s="1">
        <v>4.9265684437312753</v>
      </c>
      <c r="M46" s="1">
        <v>5.5733982324612503</v>
      </c>
      <c r="N46" s="1">
        <v>5.2409118185837906</v>
      </c>
      <c r="O46" s="1">
        <v>6.1053543391330143</v>
      </c>
      <c r="P46" s="1">
        <v>8.1994846878481624</v>
      </c>
    </row>
    <row r="47" spans="1:16" x14ac:dyDescent="0.25">
      <c r="A47" t="s">
        <v>69</v>
      </c>
      <c r="B47" s="1">
        <v>7.05</v>
      </c>
      <c r="C47" s="1">
        <v>6.8159999999999989</v>
      </c>
      <c r="D47" s="1">
        <v>6.3996003996003994</v>
      </c>
      <c r="E47" s="1">
        <v>6.8220300684787594</v>
      </c>
      <c r="F47" s="1">
        <v>6.4622186871286198</v>
      </c>
      <c r="G47" s="1">
        <v>6.1028597403562737</v>
      </c>
      <c r="H47" s="1">
        <v>5.7475702394874162</v>
      </c>
      <c r="I47" s="1">
        <v>5.4560170235561971</v>
      </c>
      <c r="J47" s="1">
        <v>5.931397881106534</v>
      </c>
      <c r="K47" s="1">
        <v>6.1522606097857313</v>
      </c>
      <c r="L47" s="1">
        <v>5.5939931683745723</v>
      </c>
      <c r="M47" s="1">
        <v>6.333465168812797</v>
      </c>
      <c r="N47" s="1"/>
      <c r="O47" s="1">
        <v>6.6336249336103119</v>
      </c>
      <c r="P47" s="1">
        <v>6.3484927816426477</v>
      </c>
    </row>
    <row r="48" spans="1:16" x14ac:dyDescent="0.25">
      <c r="A48" t="s">
        <v>70</v>
      </c>
      <c r="B48" s="1">
        <v>7.22</v>
      </c>
      <c r="C48" s="1">
        <v>6.7850000000000001</v>
      </c>
      <c r="D48" s="1">
        <v>6.5209999999999999</v>
      </c>
      <c r="E48" s="1">
        <v>6.7942920894329788</v>
      </c>
      <c r="F48" s="1">
        <v>6.6996197308514178</v>
      </c>
      <c r="G48" s="1">
        <v>6.3803110012162385</v>
      </c>
      <c r="H48" s="1">
        <v>5.9899713982374827</v>
      </c>
      <c r="I48" s="1">
        <v>5.6197583573841552</v>
      </c>
      <c r="J48" s="1">
        <v>5.8400109005812197</v>
      </c>
      <c r="K48" s="1">
        <v>5.9521394424496092</v>
      </c>
      <c r="L48" s="1">
        <v>5.2691087842045619</v>
      </c>
      <c r="M48" s="1">
        <v>6.1475228515185654</v>
      </c>
      <c r="N48" s="1"/>
      <c r="O48" s="1">
        <v>6.1095880830145362</v>
      </c>
      <c r="P48" s="1">
        <v>6.6031013585093712</v>
      </c>
    </row>
    <row r="49" spans="1:16" x14ac:dyDescent="0.25">
      <c r="A49" t="s">
        <v>71</v>
      </c>
      <c r="B49" s="1">
        <v>6.57</v>
      </c>
      <c r="C49" s="1">
        <v>6.5079999999999991</v>
      </c>
      <c r="D49" s="1">
        <v>5.9389389389389384</v>
      </c>
      <c r="E49" s="1">
        <v>6.4214307869060807</v>
      </c>
      <c r="F49" s="1">
        <v>6.4626933646307867</v>
      </c>
      <c r="G49" s="1">
        <v>6.1528825855076761</v>
      </c>
      <c r="H49" s="1">
        <v>6.0416597335298379</v>
      </c>
      <c r="I49" s="1">
        <v>5.6350986765236968</v>
      </c>
      <c r="J49" s="1">
        <v>5.5962984772862798</v>
      </c>
      <c r="K49" s="1">
        <v>5.7471478089204151</v>
      </c>
      <c r="L49" s="1">
        <v>4.7895399210268357</v>
      </c>
      <c r="M49" s="1">
        <v>5.2407925092053995</v>
      </c>
      <c r="N49" s="1"/>
      <c r="O49" s="1">
        <v>6.0682482960639925</v>
      </c>
      <c r="P49" s="1">
        <v>6.2658571303616748</v>
      </c>
    </row>
    <row r="50" spans="1:16" x14ac:dyDescent="0.25">
      <c r="A50" t="s">
        <v>72</v>
      </c>
      <c r="B50" s="1">
        <v>6.11</v>
      </c>
      <c r="C50" s="1">
        <v>6.0480000000000009</v>
      </c>
      <c r="D50" s="1">
        <v>5.1791791791791795</v>
      </c>
      <c r="E50" s="1">
        <v>5.9515719069347819</v>
      </c>
      <c r="F50" s="1">
        <v>5.5845260621351054</v>
      </c>
      <c r="G50" s="1">
        <v>5.1044536051726173</v>
      </c>
      <c r="H50" s="1">
        <v>4.9235566927874617</v>
      </c>
      <c r="I50" s="1">
        <v>4.7866302671743712</v>
      </c>
      <c r="J50" s="1">
        <v>4.8806334088757568</v>
      </c>
      <c r="K50" s="1">
        <v>4.8840194826475614</v>
      </c>
      <c r="L50" s="1">
        <v>4.3391026284468772</v>
      </c>
      <c r="M50" s="1">
        <v>5.5761310442261243</v>
      </c>
      <c r="N50" s="1"/>
      <c r="O50" s="1">
        <v>5.6091305478077356</v>
      </c>
      <c r="P50" s="1">
        <v>5.9260142869320243</v>
      </c>
    </row>
    <row r="51" spans="1:16" x14ac:dyDescent="0.25">
      <c r="M51" s="1"/>
      <c r="N51" s="1"/>
    </row>
    <row r="52" spans="1:16" x14ac:dyDescent="0.25">
      <c r="M52" s="1"/>
      <c r="N52" s="1"/>
    </row>
    <row r="53" spans="1:16" x14ac:dyDescent="0.25">
      <c r="M53" s="1"/>
      <c r="N53" s="1"/>
    </row>
    <row r="54" spans="1:16" x14ac:dyDescent="0.25">
      <c r="M54" s="1"/>
      <c r="N54" s="1"/>
    </row>
    <row r="55" spans="1:16" x14ac:dyDescent="0.25">
      <c r="N55" s="1"/>
    </row>
    <row r="56" spans="1:16" x14ac:dyDescent="0.25">
      <c r="N56" s="1"/>
    </row>
    <row r="57" spans="1:16" x14ac:dyDescent="0.25">
      <c r="N57" s="1"/>
    </row>
    <row r="58" spans="1:16" x14ac:dyDescent="0.25">
      <c r="N58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>
      <selection activeCell="A27" sqref="A27:XFD31"/>
    </sheetView>
  </sheetViews>
  <sheetFormatPr defaultRowHeight="15" x14ac:dyDescent="0.25"/>
  <cols>
    <col min="1" max="1" width="34.5703125" customWidth="1"/>
  </cols>
  <sheetData>
    <row r="1" spans="1:16" ht="30" x14ac:dyDescent="0.25">
      <c r="A1" t="s">
        <v>87</v>
      </c>
      <c r="B1" s="2">
        <v>2009</v>
      </c>
      <c r="C1" s="2">
        <v>2010</v>
      </c>
      <c r="D1" s="2">
        <v>2011</v>
      </c>
      <c r="E1" s="2">
        <v>2012</v>
      </c>
      <c r="F1" s="2">
        <v>2013</v>
      </c>
      <c r="G1" s="2">
        <v>2014</v>
      </c>
      <c r="H1" s="2">
        <v>2015</v>
      </c>
      <c r="I1" s="2">
        <v>2016</v>
      </c>
      <c r="J1" s="2">
        <v>2017</v>
      </c>
      <c r="K1" s="2">
        <v>2018</v>
      </c>
      <c r="L1" s="2">
        <v>2019</v>
      </c>
      <c r="M1" s="2" t="s">
        <v>208</v>
      </c>
      <c r="N1" s="2"/>
      <c r="O1" s="2">
        <v>2021</v>
      </c>
      <c r="P1" s="2">
        <v>2022</v>
      </c>
    </row>
    <row r="2" spans="1:16" x14ac:dyDescent="0.25">
      <c r="A2" s="7" t="s">
        <v>88</v>
      </c>
      <c r="B2" s="1">
        <v>2.0987654320987654</v>
      </c>
      <c r="C2" s="1">
        <v>1.6928999999999998</v>
      </c>
      <c r="D2" s="1">
        <v>2.3051999999999997</v>
      </c>
      <c r="E2" s="1">
        <v>1.706817970421356</v>
      </c>
      <c r="F2" s="1">
        <v>1.1350251015958179</v>
      </c>
      <c r="G2" s="1">
        <v>1.2333489455189599</v>
      </c>
      <c r="H2" s="1">
        <v>0.78530125130464445</v>
      </c>
      <c r="I2" s="1">
        <v>1.8274466923635102</v>
      </c>
      <c r="J2" s="1">
        <v>1.6518610849973154</v>
      </c>
      <c r="K2" s="1">
        <v>1.2553154937949655</v>
      </c>
      <c r="L2" s="1">
        <v>0.92077864708438217</v>
      </c>
      <c r="M2" s="1">
        <v>0.31428989906404969</v>
      </c>
      <c r="N2" s="1"/>
      <c r="O2" s="1">
        <v>0.8553774381546615</v>
      </c>
      <c r="P2" s="1">
        <v>0.91423644631886691</v>
      </c>
    </row>
    <row r="3" spans="1:16" x14ac:dyDescent="0.25">
      <c r="A3" s="7" t="s">
        <v>89</v>
      </c>
      <c r="B3" s="1">
        <v>10.452674897119342</v>
      </c>
      <c r="C3" s="1">
        <v>10.516499999999999</v>
      </c>
      <c r="D3" s="1">
        <v>15.119400000000001</v>
      </c>
      <c r="E3" s="1">
        <v>9.6042105159182558</v>
      </c>
      <c r="F3" s="1">
        <v>10.659473537345363</v>
      </c>
      <c r="G3" s="1">
        <v>6.9920641257491587</v>
      </c>
      <c r="H3" s="1">
        <v>9.9744924458397293</v>
      </c>
      <c r="I3" s="1">
        <v>16.415481682677264</v>
      </c>
      <c r="J3" s="1">
        <v>8.0822512009210694</v>
      </c>
      <c r="K3" s="1">
        <v>8.0803896534622641</v>
      </c>
      <c r="L3" s="1">
        <v>6.9409539518059002</v>
      </c>
      <c r="M3" s="1">
        <v>5.3873601931541133</v>
      </c>
      <c r="N3" s="1"/>
      <c r="O3" s="1">
        <v>3.674916895951946</v>
      </c>
      <c r="P3" s="1">
        <v>6.3430592772853887</v>
      </c>
    </row>
    <row r="4" spans="1:16" x14ac:dyDescent="0.25">
      <c r="A4" s="7" t="s">
        <v>90</v>
      </c>
      <c r="B4" s="1">
        <v>36.543209876543209</v>
      </c>
      <c r="C4" s="1">
        <v>27.394199999999998</v>
      </c>
      <c r="D4" s="1">
        <v>36.4086</v>
      </c>
      <c r="E4" s="1">
        <v>29.324417650385268</v>
      </c>
      <c r="F4" s="1">
        <v>33.572509822095171</v>
      </c>
      <c r="G4" s="1">
        <v>30.231186561776923</v>
      </c>
      <c r="H4" s="1">
        <v>20.820767798815144</v>
      </c>
      <c r="I4" s="1">
        <v>27.868634871815352</v>
      </c>
      <c r="J4" s="1">
        <v>24.772433721573368</v>
      </c>
      <c r="K4" s="1">
        <v>20.38367387676313</v>
      </c>
      <c r="L4" s="1">
        <v>16.823317694405059</v>
      </c>
      <c r="M4" s="1">
        <v>14.881739117606873</v>
      </c>
      <c r="N4" s="1"/>
      <c r="O4" s="1">
        <v>22.962141730531258</v>
      </c>
      <c r="P4" s="1">
        <v>31.937872219275459</v>
      </c>
    </row>
    <row r="5" spans="1:16" x14ac:dyDescent="0.25">
      <c r="A5" s="7" t="s">
        <v>91</v>
      </c>
      <c r="B5" s="1">
        <v>13.539094650205762</v>
      </c>
      <c r="C5" s="1">
        <v>11.696399999999999</v>
      </c>
      <c r="D5" s="1">
        <v>13.966800000000001</v>
      </c>
      <c r="E5" s="1">
        <v>13.854607474258414</v>
      </c>
      <c r="F5" s="1">
        <v>22.028121689441534</v>
      </c>
      <c r="G5" s="1">
        <v>11.247646854007407</v>
      </c>
      <c r="H5" s="1">
        <v>1.3897247591457029</v>
      </c>
      <c r="I5" s="1">
        <v>3.9488509649630856</v>
      </c>
      <c r="J5" s="1">
        <v>4.6839952979042145</v>
      </c>
      <c r="K5" s="1">
        <v>4.5755752922113917</v>
      </c>
      <c r="L5" s="1">
        <v>3.1052218933183751</v>
      </c>
      <c r="M5" s="1">
        <v>7.8725615575122765</v>
      </c>
      <c r="N5" s="1"/>
      <c r="O5" s="1">
        <v>15.403377377590193</v>
      </c>
      <c r="P5" s="1">
        <v>27.49365984210673</v>
      </c>
    </row>
    <row r="6" spans="1:16" x14ac:dyDescent="0.25">
      <c r="A6" s="7" t="s">
        <v>92</v>
      </c>
      <c r="B6" s="1">
        <v>37.36625514403292</v>
      </c>
      <c r="C6" s="1">
        <v>48.7</v>
      </c>
      <c r="D6" s="1">
        <v>32.200000000000003</v>
      </c>
      <c r="E6" s="1">
        <v>45.509946389016704</v>
      </c>
      <c r="F6" s="1">
        <v>32.604869849522117</v>
      </c>
      <c r="G6" s="1">
        <v>50.295753512947549</v>
      </c>
      <c r="H6" s="1">
        <v>67.029713744894778</v>
      </c>
      <c r="I6" s="1">
        <v>49.939585788180786</v>
      </c>
      <c r="J6" s="1">
        <v>60.809458694604032</v>
      </c>
      <c r="K6" s="1">
        <v>65.705045683768247</v>
      </c>
      <c r="L6" s="1">
        <v>72.20972781338628</v>
      </c>
      <c r="M6" s="1">
        <v>71.544049232662687</v>
      </c>
      <c r="N6" s="1"/>
      <c r="O6" s="1">
        <v>57.104186557771939</v>
      </c>
      <c r="P6" s="1">
        <v>33.311172215013272</v>
      </c>
    </row>
    <row r="7" spans="1:16" x14ac:dyDescent="0.25">
      <c r="A7" s="7"/>
      <c r="B7" s="1">
        <f>SUM(B2:B6)</f>
        <v>100</v>
      </c>
      <c r="C7" s="1">
        <f t="shared" ref="C7:O7" si="0">SUM(C2:C6)</f>
        <v>100</v>
      </c>
      <c r="D7" s="1">
        <f t="shared" si="0"/>
        <v>100.00000000000001</v>
      </c>
      <c r="E7" s="1">
        <f t="shared" si="0"/>
        <v>100</v>
      </c>
      <c r="F7" s="1">
        <f t="shared" si="0"/>
        <v>100</v>
      </c>
      <c r="G7" s="1">
        <f t="shared" si="0"/>
        <v>100</v>
      </c>
      <c r="H7" s="1">
        <f t="shared" si="0"/>
        <v>100</v>
      </c>
      <c r="I7" s="1">
        <f t="shared" si="0"/>
        <v>100</v>
      </c>
      <c r="J7" s="1">
        <f t="shared" si="0"/>
        <v>100</v>
      </c>
      <c r="K7" s="1">
        <f t="shared" si="0"/>
        <v>100</v>
      </c>
      <c r="L7" s="1">
        <f t="shared" si="0"/>
        <v>100</v>
      </c>
      <c r="M7" s="1">
        <f t="shared" si="0"/>
        <v>100</v>
      </c>
      <c r="N7" s="1"/>
      <c r="O7" s="1">
        <f t="shared" si="0"/>
        <v>100</v>
      </c>
      <c r="P7" s="1">
        <f t="shared" ref="P7" si="1">SUM(P2:P6)</f>
        <v>99.999999999999716</v>
      </c>
    </row>
    <row r="9" spans="1:16" ht="30" x14ac:dyDescent="0.25">
      <c r="A9" s="5" t="s">
        <v>95</v>
      </c>
      <c r="B9" s="2">
        <v>2009</v>
      </c>
      <c r="C9" s="2">
        <v>2010</v>
      </c>
      <c r="D9" s="2">
        <v>2011</v>
      </c>
      <c r="E9" s="2">
        <v>2012</v>
      </c>
      <c r="F9" s="2">
        <v>2013</v>
      </c>
      <c r="G9" s="2">
        <v>2014</v>
      </c>
      <c r="H9" s="2">
        <v>2015</v>
      </c>
      <c r="I9" s="2">
        <v>2016</v>
      </c>
      <c r="J9" s="2">
        <v>2017</v>
      </c>
      <c r="K9" s="2">
        <v>2018</v>
      </c>
      <c r="L9" s="2">
        <v>2019</v>
      </c>
      <c r="M9" s="2" t="s">
        <v>208</v>
      </c>
      <c r="N9" s="2" t="s">
        <v>209</v>
      </c>
      <c r="O9" s="2">
        <v>2021</v>
      </c>
      <c r="P9" s="2">
        <v>2022</v>
      </c>
    </row>
    <row r="10" spans="1:16" x14ac:dyDescent="0.25">
      <c r="A10" t="s">
        <v>0</v>
      </c>
      <c r="B10" s="1">
        <v>5.83</v>
      </c>
      <c r="C10" s="1">
        <v>5.7221135029354198</v>
      </c>
      <c r="D10" s="1">
        <v>5.8124076809453467</v>
      </c>
      <c r="E10" s="1">
        <v>6.0368576368301419</v>
      </c>
      <c r="F10" s="1">
        <v>6.2715758065412448</v>
      </c>
      <c r="G10" s="1">
        <v>6.0680413719893656</v>
      </c>
      <c r="H10" s="1">
        <v>6.477628081546106</v>
      </c>
      <c r="I10" s="1">
        <v>6.6772155896658463</v>
      </c>
      <c r="J10" s="1">
        <v>5.8719458442497556</v>
      </c>
      <c r="K10" s="1">
        <v>6.1152974960241568</v>
      </c>
      <c r="L10" s="1">
        <v>5.9950443760188366</v>
      </c>
      <c r="M10" s="1">
        <v>5.8009963513199931</v>
      </c>
      <c r="N10" s="1">
        <v>6.0822233194085289</v>
      </c>
      <c r="O10" s="1">
        <v>5.7899091960388427</v>
      </c>
      <c r="P10" s="1">
        <v>6.5022516214424719</v>
      </c>
    </row>
    <row r="11" spans="1:16" x14ac:dyDescent="0.25">
      <c r="A11" t="s">
        <v>1</v>
      </c>
      <c r="B11" s="1">
        <v>5.52</v>
      </c>
      <c r="C11" s="1">
        <v>5.4794520547945211</v>
      </c>
      <c r="D11" s="1">
        <v>5.7161198288159767</v>
      </c>
      <c r="E11" s="1">
        <v>5.8897453553269612</v>
      </c>
      <c r="F11" s="1">
        <v>5.9946916650933195</v>
      </c>
      <c r="G11" s="1">
        <v>5.9803902409012846</v>
      </c>
      <c r="H11" s="1">
        <v>6.3002459491179508</v>
      </c>
      <c r="I11" s="1">
        <v>6.6676556932109827</v>
      </c>
      <c r="J11" s="1">
        <v>5.5469085020678754</v>
      </c>
      <c r="K11" s="1">
        <v>5.9049290427093712</v>
      </c>
      <c r="L11" s="1">
        <v>5.9145313969700393</v>
      </c>
      <c r="M11" s="1">
        <v>5.7552682745909003</v>
      </c>
      <c r="N11" s="1">
        <v>5.9677636417695572</v>
      </c>
      <c r="O11" s="1">
        <v>5.7400981770470967</v>
      </c>
      <c r="P11" s="1">
        <v>6.6166265905897585</v>
      </c>
    </row>
    <row r="12" spans="1:16" x14ac:dyDescent="0.25">
      <c r="A12" t="s">
        <v>2</v>
      </c>
      <c r="B12" s="1">
        <v>6.12</v>
      </c>
      <c r="C12" s="1">
        <v>5.9161793372319691</v>
      </c>
      <c r="D12" s="1">
        <v>5.9028831562974213</v>
      </c>
      <c r="E12" s="1">
        <v>6.1664710729711301</v>
      </c>
      <c r="F12" s="1">
        <v>6.4948096771311414</v>
      </c>
      <c r="G12" s="1">
        <v>6.1419889350944379</v>
      </c>
      <c r="H12" s="1">
        <v>6.6020497810035748</v>
      </c>
      <c r="I12" s="1">
        <v>6.685042309982979</v>
      </c>
      <c r="J12" s="1">
        <v>6.1473139384865023</v>
      </c>
      <c r="K12" s="1">
        <v>6.2929698170304436</v>
      </c>
      <c r="L12" s="1">
        <v>6.0568868028458764</v>
      </c>
      <c r="M12" s="1">
        <v>5.8368240536090088</v>
      </c>
      <c r="N12" s="1">
        <v>6.182807622443276</v>
      </c>
      <c r="O12" s="1">
        <v>5.8286513595638922</v>
      </c>
      <c r="P12" s="1">
        <v>6.405212993971042</v>
      </c>
    </row>
    <row r="13" spans="1:16" x14ac:dyDescent="0.25">
      <c r="A13" t="s">
        <v>65</v>
      </c>
      <c r="B13" s="1">
        <v>5.84</v>
      </c>
      <c r="C13" s="1">
        <v>5.8537634408602157</v>
      </c>
      <c r="D13" s="1">
        <v>5.6907993966817498</v>
      </c>
      <c r="E13" s="1">
        <v>5.9780835195605935</v>
      </c>
      <c r="F13" s="1">
        <v>6.2337438445036968</v>
      </c>
      <c r="G13" s="1">
        <v>5.9635438405900683</v>
      </c>
      <c r="H13" s="1">
        <v>6.2972280204626818</v>
      </c>
      <c r="I13" s="1">
        <v>6.6456596588498771</v>
      </c>
      <c r="J13" s="1">
        <v>5.4816902810705201</v>
      </c>
      <c r="K13" s="1">
        <v>5.99553665012927</v>
      </c>
      <c r="L13" s="1">
        <v>5.800379597763575</v>
      </c>
      <c r="M13" s="1">
        <v>5.3475973801493044</v>
      </c>
      <c r="N13" s="1">
        <v>6.1360690616517068</v>
      </c>
      <c r="O13" s="1">
        <v>5.8494014615582755</v>
      </c>
      <c r="P13" s="1">
        <v>6.7843137783193121</v>
      </c>
    </row>
    <row r="14" spans="1:16" x14ac:dyDescent="0.25">
      <c r="A14" t="s">
        <v>66</v>
      </c>
      <c r="B14" s="1">
        <v>5.56</v>
      </c>
      <c r="C14" s="1">
        <v>5.541666666666667</v>
      </c>
      <c r="D14" s="1">
        <v>5.7782608695652167</v>
      </c>
      <c r="E14" s="1">
        <v>5.913831775014776</v>
      </c>
      <c r="F14" s="1">
        <v>6.0229948727993126</v>
      </c>
      <c r="G14" s="1">
        <v>5.8529619366492529</v>
      </c>
      <c r="H14" s="1">
        <v>6.3329117408057893</v>
      </c>
      <c r="I14" s="1">
        <v>6.5168592001346326</v>
      </c>
      <c r="J14" s="1">
        <v>5.8123603276578217</v>
      </c>
      <c r="K14" s="1">
        <v>6.0292055339997459</v>
      </c>
      <c r="L14" s="1">
        <v>5.9357180216925283</v>
      </c>
      <c r="M14" s="1">
        <v>5.8281196907713255</v>
      </c>
      <c r="N14" s="1">
        <v>6.0382777058567108</v>
      </c>
      <c r="O14" s="1">
        <v>5.7760286139486272</v>
      </c>
      <c r="P14" s="1">
        <v>6.4701377095279637</v>
      </c>
    </row>
    <row r="15" spans="1:16" x14ac:dyDescent="0.25">
      <c r="A15" t="s">
        <v>67</v>
      </c>
      <c r="B15" s="1">
        <v>6.51</v>
      </c>
      <c r="C15" s="1">
        <v>6.0793650793650791</v>
      </c>
      <c r="D15" s="1">
        <v>5.9773413897280978</v>
      </c>
      <c r="E15" s="1">
        <v>6.3840393487152172</v>
      </c>
      <c r="F15" s="1">
        <v>6.8626821836509571</v>
      </c>
      <c r="G15" s="1">
        <v>6.5907914887870636</v>
      </c>
      <c r="H15" s="1">
        <v>6.809886495214208</v>
      </c>
      <c r="I15" s="1">
        <v>7.0149588854585305</v>
      </c>
      <c r="J15" s="1">
        <v>6.1692911361489058</v>
      </c>
      <c r="K15" s="1">
        <v>6.3810000000000002</v>
      </c>
      <c r="L15" s="1">
        <v>6.205790397437406</v>
      </c>
      <c r="M15" s="1">
        <v>5.9897704946821948</v>
      </c>
      <c r="N15" s="1">
        <v>6.160357091014661</v>
      </c>
      <c r="O15" s="1">
        <v>5.7862729689207129</v>
      </c>
      <c r="P15" s="1">
        <v>6.4027648476676502</v>
      </c>
    </row>
    <row r="16" spans="1:16" x14ac:dyDescent="0.25">
      <c r="A16" t="s">
        <v>6</v>
      </c>
      <c r="B16" s="1">
        <v>6.38</v>
      </c>
      <c r="C16" s="1">
        <v>6.1314655172413799</v>
      </c>
      <c r="D16" s="1">
        <v>5.9301634472511138</v>
      </c>
      <c r="E16" s="1">
        <v>8.0808281176465417</v>
      </c>
      <c r="F16" s="1">
        <v>6.2934245137569222</v>
      </c>
      <c r="G16" s="1">
        <v>5.8665417676878988</v>
      </c>
      <c r="H16" s="1">
        <v>6.488699279082816</v>
      </c>
      <c r="I16" s="1">
        <v>6.8571771025720647</v>
      </c>
      <c r="J16" s="1">
        <v>5.5526223732540414</v>
      </c>
      <c r="K16" s="1">
        <v>5.9392762761370479</v>
      </c>
      <c r="L16" s="1">
        <v>5.8368258737940861</v>
      </c>
      <c r="M16" s="1">
        <v>6.081324755346138</v>
      </c>
      <c r="N16" s="1">
        <v>6.1602939889754138</v>
      </c>
      <c r="O16" s="1">
        <v>5.7151659197991087</v>
      </c>
      <c r="P16" s="1">
        <v>6.3783791159847256</v>
      </c>
    </row>
    <row r="17" spans="1:16" x14ac:dyDescent="0.25">
      <c r="A17" t="s">
        <v>7</v>
      </c>
      <c r="B17" s="1">
        <v>6.14</v>
      </c>
      <c r="C17" s="1">
        <v>5.7110187110187116</v>
      </c>
      <c r="D17" s="1">
        <v>5.8279411764705884</v>
      </c>
      <c r="E17" s="1">
        <v>7.8027460946193816</v>
      </c>
      <c r="F17" s="1">
        <v>6.2818692179963627</v>
      </c>
      <c r="G17" s="1">
        <v>5.8399839323298783</v>
      </c>
      <c r="H17" s="1">
        <v>6.6367819216059329</v>
      </c>
      <c r="I17" s="1">
        <v>6.9579826360829644</v>
      </c>
      <c r="J17" s="1">
        <v>5.7321255867714012</v>
      </c>
      <c r="K17" s="1">
        <v>6.0644014044625667</v>
      </c>
      <c r="L17" s="1">
        <v>6.0199375435453355</v>
      </c>
      <c r="M17" s="1">
        <v>5.6295587632334225</v>
      </c>
      <c r="N17" s="1">
        <v>5.9087046170507316</v>
      </c>
      <c r="O17" s="1">
        <v>5.8692623677904097</v>
      </c>
      <c r="P17" s="1">
        <v>6.5321597997588849</v>
      </c>
    </row>
    <row r="18" spans="1:16" x14ac:dyDescent="0.25">
      <c r="A18" t="s">
        <v>8</v>
      </c>
      <c r="B18" s="1">
        <v>5.74</v>
      </c>
      <c r="C18" s="1">
        <v>5.6191369606003754</v>
      </c>
      <c r="D18" s="1">
        <v>5.7396630934150075</v>
      </c>
      <c r="E18" s="1">
        <v>7.3015792587048667</v>
      </c>
      <c r="F18" s="1">
        <v>6.3940346808805213</v>
      </c>
      <c r="G18" s="1">
        <v>6.3127212572373859</v>
      </c>
      <c r="H18" s="1">
        <v>6.4437677345497812</v>
      </c>
      <c r="I18" s="1">
        <v>6.6415564594764049</v>
      </c>
      <c r="J18" s="1">
        <v>5.9791923559123541</v>
      </c>
      <c r="K18" s="1">
        <v>6.2324526709908783</v>
      </c>
      <c r="L18" s="1">
        <v>6.0310640900109238</v>
      </c>
      <c r="M18" s="1">
        <v>5.6001609975996729</v>
      </c>
      <c r="N18" s="1">
        <v>6.044370035874314</v>
      </c>
      <c r="O18" s="1">
        <v>5.6572767367987167</v>
      </c>
      <c r="P18" s="1">
        <v>6.445315514731405</v>
      </c>
    </row>
    <row r="19" spans="1:16" x14ac:dyDescent="0.25">
      <c r="A19" t="s">
        <v>9</v>
      </c>
      <c r="B19" s="1">
        <v>5.34</v>
      </c>
      <c r="C19" s="1">
        <v>5.3986486486486491</v>
      </c>
      <c r="D19" s="1">
        <v>5.7997311827956981</v>
      </c>
      <c r="E19" s="1">
        <v>6.5579236120011011</v>
      </c>
      <c r="F19" s="1">
        <v>6.0071976302294026</v>
      </c>
      <c r="G19" s="1">
        <v>6.0534202847761351</v>
      </c>
      <c r="H19" s="1">
        <v>6.4173340647284691</v>
      </c>
      <c r="I19" s="1">
        <v>6.4203452568828725</v>
      </c>
      <c r="J19" s="1">
        <v>5.9185179107437111</v>
      </c>
      <c r="K19" s="1">
        <v>6.0753847093307272</v>
      </c>
      <c r="L19" s="1">
        <v>5.9822272242347516</v>
      </c>
      <c r="M19" s="1">
        <v>6.1907564055412552</v>
      </c>
      <c r="N19" s="1">
        <v>6.2735697480920418</v>
      </c>
      <c r="O19" s="1">
        <v>5.9789977516310353</v>
      </c>
      <c r="P19" s="1">
        <v>6.6457007941043802</v>
      </c>
    </row>
    <row r="20" spans="1:16" x14ac:dyDescent="0.25">
      <c r="A20" t="s">
        <v>10</v>
      </c>
      <c r="B20" s="1">
        <v>5.48</v>
      </c>
      <c r="C20" s="1">
        <v>5.4705882352941178</v>
      </c>
      <c r="D20" s="1">
        <v>5.7166172106824922</v>
      </c>
      <c r="E20" s="1">
        <v>6.0696445566950006</v>
      </c>
      <c r="F20" s="1">
        <v>5.9179017775157323</v>
      </c>
      <c r="G20" s="1">
        <v>5.6477105309682347</v>
      </c>
      <c r="H20" s="1">
        <v>6.1855484410770112</v>
      </c>
      <c r="I20" s="1">
        <v>6.4</v>
      </c>
      <c r="J20" s="1"/>
      <c r="K20" s="1"/>
      <c r="L20" s="1"/>
      <c r="M20" s="1"/>
      <c r="N20" s="1"/>
      <c r="O20" s="1">
        <v>5.8074285212457841</v>
      </c>
      <c r="P20" s="1">
        <v>6.4749446221539113</v>
      </c>
    </row>
    <row r="21" spans="1:16" x14ac:dyDescent="0.25">
      <c r="A21" t="s">
        <v>93</v>
      </c>
      <c r="B21" s="1">
        <v>6.02</v>
      </c>
      <c r="C21" s="1">
        <v>5.3986928104575158</v>
      </c>
      <c r="D21" s="1">
        <v>5.7566878980891723</v>
      </c>
      <c r="E21" s="1">
        <v>5.6024435019307468</v>
      </c>
      <c r="F21" s="1">
        <v>5.8582624874453222</v>
      </c>
      <c r="G21" s="1">
        <v>6.0049139254829056</v>
      </c>
      <c r="H21" s="1">
        <v>6.4495459132189712</v>
      </c>
      <c r="I21" s="1">
        <v>6.1161704421107634</v>
      </c>
      <c r="M21" s="1"/>
      <c r="N21" s="1"/>
      <c r="O21" s="1">
        <v>5.9600289109004656</v>
      </c>
      <c r="P21" s="1">
        <v>6.5559443799538784</v>
      </c>
    </row>
    <row r="22" spans="1:16" x14ac:dyDescent="0.25">
      <c r="A22" t="s">
        <v>68</v>
      </c>
      <c r="B22" s="1"/>
      <c r="C22" s="1"/>
      <c r="D22" s="1"/>
      <c r="E22" s="1"/>
      <c r="F22" s="1"/>
      <c r="G22" s="1"/>
      <c r="H22" s="1"/>
      <c r="J22" s="1">
        <v>5.7171617661917749</v>
      </c>
      <c r="K22" s="1">
        <v>6.0703037230249217</v>
      </c>
      <c r="L22" s="1">
        <v>5.9345970316783871</v>
      </c>
      <c r="M22" s="1">
        <v>5.9210709105341266</v>
      </c>
      <c r="N22" s="1">
        <v>5.9883231334149336</v>
      </c>
    </row>
    <row r="23" spans="1:16" x14ac:dyDescent="0.25">
      <c r="A23" t="s">
        <v>11</v>
      </c>
      <c r="B23" s="1">
        <v>5.68</v>
      </c>
      <c r="C23" s="1">
        <v>5.6139240506329111</v>
      </c>
      <c r="D23" s="1">
        <v>5.7082785808147172</v>
      </c>
      <c r="E23" s="1">
        <v>5.6587225584967014</v>
      </c>
      <c r="F23" s="1">
        <v>5.9636045952293353</v>
      </c>
      <c r="G23" s="1">
        <v>5.8900294821398047</v>
      </c>
      <c r="H23" s="1">
        <v>6.3312234541342596</v>
      </c>
      <c r="I23" s="1">
        <v>6.6468414125904793</v>
      </c>
      <c r="J23" s="1">
        <v>5.4505262875248377</v>
      </c>
      <c r="K23" s="1">
        <v>5.8872700915103753</v>
      </c>
      <c r="L23" s="1">
        <v>5.795675447246091</v>
      </c>
      <c r="M23" s="1">
        <v>5.3693096629799451</v>
      </c>
      <c r="N23" s="1">
        <v>5.8866784686877631</v>
      </c>
      <c r="O23" s="1">
        <v>4.8323522958850011</v>
      </c>
      <c r="P23" s="1">
        <v>6.4008293799211833</v>
      </c>
    </row>
    <row r="24" spans="1:16" x14ac:dyDescent="0.25">
      <c r="A24" t="s">
        <v>12</v>
      </c>
      <c r="B24" s="1">
        <v>6.17</v>
      </c>
      <c r="C24" s="1">
        <v>5.9322033898305078</v>
      </c>
      <c r="D24" s="1">
        <v>6.1792763157894735</v>
      </c>
      <c r="E24" s="1">
        <v>6.2740071036486924</v>
      </c>
      <c r="F24" s="1">
        <v>6.6673825891726928</v>
      </c>
      <c r="G24" s="1">
        <v>6.7211142766698329</v>
      </c>
      <c r="H24" s="1">
        <v>6.6688037573035377</v>
      </c>
      <c r="I24" s="1">
        <v>7.0095798315695763</v>
      </c>
      <c r="J24" s="1">
        <v>6.1590510939290555</v>
      </c>
      <c r="K24" s="1">
        <v>6.2770267424720982</v>
      </c>
      <c r="L24" s="1">
        <v>6.1382580498350219</v>
      </c>
      <c r="M24" s="1">
        <v>6.0886759633243894</v>
      </c>
      <c r="N24" s="1">
        <v>6.2198887578954887</v>
      </c>
      <c r="O24" s="1">
        <v>5.7022474084460182</v>
      </c>
      <c r="P24" s="1">
        <v>6.3733347033060257</v>
      </c>
    </row>
    <row r="25" spans="1:16" x14ac:dyDescent="0.25">
      <c r="A25" t="s">
        <v>13</v>
      </c>
      <c r="B25" s="1">
        <v>6.05</v>
      </c>
      <c r="C25" s="1">
        <v>6.2682352941176456</v>
      </c>
      <c r="D25" s="1">
        <v>5.8403614457831337</v>
      </c>
      <c r="E25" s="1">
        <v>6.1285742304201278</v>
      </c>
      <c r="F25" s="1">
        <v>6.8420926415056105</v>
      </c>
      <c r="G25" s="1">
        <v>5.982511424315808</v>
      </c>
      <c r="H25" s="1">
        <v>7.1219167888643282</v>
      </c>
      <c r="I25" s="1">
        <v>6.64065017017308</v>
      </c>
      <c r="J25" s="1">
        <v>6.0527554259560015</v>
      </c>
      <c r="K25" s="1">
        <v>6.2129972343382365</v>
      </c>
      <c r="L25" s="1">
        <v>6.0936708546456773</v>
      </c>
      <c r="M25" s="1">
        <v>5.7220839015601737</v>
      </c>
      <c r="N25" s="1">
        <v>6.1309899392989244</v>
      </c>
      <c r="O25" s="1">
        <v>5.8897784885384707</v>
      </c>
      <c r="P25" s="1">
        <v>6.6324854009669405</v>
      </c>
    </row>
    <row r="26" spans="1:16" x14ac:dyDescent="0.25">
      <c r="A26" t="s">
        <v>14</v>
      </c>
      <c r="B26" s="1">
        <v>5.98</v>
      </c>
      <c r="C26" s="1">
        <v>5.9957446808510646</v>
      </c>
      <c r="D26" s="1">
        <v>5.662538699690403</v>
      </c>
      <c r="E26" s="1">
        <v>6.2005339686884815</v>
      </c>
      <c r="F26" s="1">
        <v>6.2050925991526498</v>
      </c>
      <c r="G26" s="1">
        <v>6.207346246541106</v>
      </c>
      <c r="H26" s="1">
        <v>6.8498477884557998</v>
      </c>
      <c r="I26" s="1">
        <v>6.8733794911245978</v>
      </c>
      <c r="J26" s="1">
        <v>5.7146661318536838</v>
      </c>
      <c r="K26" s="1">
        <v>5.9770140593617489</v>
      </c>
      <c r="L26" s="1">
        <v>5.8451608993394339</v>
      </c>
      <c r="M26" s="1">
        <v>5.485148098283406</v>
      </c>
      <c r="N26" s="1">
        <v>6.408876784925658</v>
      </c>
      <c r="O26" s="1">
        <v>5.7925139694833918</v>
      </c>
      <c r="P26" s="1">
        <v>6.833814852398584</v>
      </c>
    </row>
    <row r="27" spans="1:16" x14ac:dyDescent="0.25">
      <c r="A27" t="s">
        <v>15</v>
      </c>
      <c r="B27" s="1">
        <v>5.97</v>
      </c>
      <c r="C27" s="1">
        <v>5.6951788491446349</v>
      </c>
      <c r="D27" s="1">
        <v>5.9404761904761916</v>
      </c>
      <c r="E27" s="1">
        <v>6.233421943502325</v>
      </c>
      <c r="F27" s="1">
        <v>6.404450915982677</v>
      </c>
      <c r="G27" s="1">
        <v>6.3294675128781623</v>
      </c>
      <c r="H27" s="1">
        <v>6.633982426008421</v>
      </c>
      <c r="I27" s="1">
        <v>6.493054593964775</v>
      </c>
      <c r="J27" s="1">
        <v>6.0232869465209884</v>
      </c>
      <c r="K27" s="1">
        <v>6.2059499983413868</v>
      </c>
      <c r="L27" s="1">
        <v>6.0928407336816699</v>
      </c>
      <c r="M27" s="1">
        <v>6.0516299311254942</v>
      </c>
      <c r="N27" s="1">
        <v>6.0551859605396636</v>
      </c>
      <c r="O27" s="1">
        <v>5.9225205826293612</v>
      </c>
      <c r="P27" s="1">
        <v>6.5134260068726322</v>
      </c>
    </row>
    <row r="28" spans="1:16" x14ac:dyDescent="0.25">
      <c r="A28" t="s">
        <v>16</v>
      </c>
      <c r="B28" s="1">
        <v>6.03</v>
      </c>
      <c r="C28" s="1">
        <v>5.8076923076923093</v>
      </c>
      <c r="D28" s="1">
        <v>5.6707317073170724</v>
      </c>
      <c r="E28" s="1">
        <v>5.9862640183225411</v>
      </c>
      <c r="F28" s="1">
        <v>6.3576415080968633</v>
      </c>
      <c r="G28" s="1">
        <v>6.086092742508459</v>
      </c>
      <c r="H28" s="1">
        <v>6.4722386653890052</v>
      </c>
      <c r="I28" s="1">
        <v>6.7824316845455579</v>
      </c>
      <c r="J28" s="1">
        <v>6.0928309434146986</v>
      </c>
      <c r="K28" s="1">
        <v>6.2338770120275537</v>
      </c>
      <c r="L28" s="1">
        <v>5.949859801328973</v>
      </c>
      <c r="M28" s="1">
        <v>5.7681412035470112</v>
      </c>
      <c r="N28" s="1">
        <v>6.0776827302644847</v>
      </c>
      <c r="O28" s="1">
        <v>5.8388503168744572</v>
      </c>
      <c r="P28" s="1">
        <v>6.4480453553512653</v>
      </c>
    </row>
    <row r="29" spans="1:16" x14ac:dyDescent="0.25">
      <c r="A29" t="s">
        <v>17</v>
      </c>
      <c r="B29" s="1">
        <v>5.78</v>
      </c>
      <c r="C29" s="1">
        <v>5.7084870848708489</v>
      </c>
      <c r="D29" s="1">
        <v>5.7915993537964461</v>
      </c>
      <c r="E29" s="1">
        <v>6.167420919223602</v>
      </c>
      <c r="F29" s="1">
        <v>6.3778960261965727</v>
      </c>
      <c r="G29" s="1">
        <v>6.0053350637812324</v>
      </c>
      <c r="H29" s="1">
        <v>6.2458266056392517</v>
      </c>
      <c r="I29" s="1">
        <v>6.7623900058242166</v>
      </c>
      <c r="J29" s="1">
        <v>5.8782788754083422</v>
      </c>
      <c r="K29" s="1">
        <v>6.1206164386416031</v>
      </c>
      <c r="L29" s="1">
        <v>6.0876232356236883</v>
      </c>
      <c r="M29" s="1">
        <v>6.1080288337977144</v>
      </c>
      <c r="N29" s="1">
        <v>6.1952688739392343</v>
      </c>
      <c r="O29" s="1">
        <v>5.7311683797602697</v>
      </c>
      <c r="P29" s="1">
        <v>6.4751329024814837</v>
      </c>
    </row>
    <row r="30" spans="1:16" x14ac:dyDescent="0.25">
      <c r="A30" t="s">
        <v>18</v>
      </c>
      <c r="B30" s="1">
        <v>5.61</v>
      </c>
      <c r="C30" s="1">
        <v>5.621118012422361</v>
      </c>
      <c r="D30" s="1">
        <v>6.0901771336553949</v>
      </c>
      <c r="E30" s="1">
        <v>5.7556979245950188</v>
      </c>
      <c r="F30" s="1">
        <v>5.8467801661647032</v>
      </c>
      <c r="G30" s="1">
        <v>5.6559019739455625</v>
      </c>
      <c r="H30" s="1">
        <v>6.5128466481870495</v>
      </c>
      <c r="I30" s="1">
        <v>6.6514980882864085</v>
      </c>
      <c r="J30" s="1">
        <v>5.4345079810934696</v>
      </c>
      <c r="K30" s="1">
        <v>5.9877653527006167</v>
      </c>
      <c r="L30" s="1">
        <v>5.8525753529187332</v>
      </c>
      <c r="M30" s="1">
        <v>5.353557667318273</v>
      </c>
      <c r="N30" s="1">
        <v>6.0162389015035052</v>
      </c>
      <c r="O30" s="1">
        <v>5.7839878298293659</v>
      </c>
      <c r="P30" s="1">
        <v>6.5779865846471042</v>
      </c>
    </row>
    <row r="31" spans="1:16" x14ac:dyDescent="0.25">
      <c r="A31" t="s">
        <v>19</v>
      </c>
      <c r="B31" s="1">
        <v>5.78</v>
      </c>
      <c r="C31" s="1">
        <v>5.8152610441767072</v>
      </c>
      <c r="D31" s="1">
        <v>5.7792494481236201</v>
      </c>
      <c r="E31" s="1">
        <v>5.723899488382008</v>
      </c>
      <c r="F31" s="1">
        <v>5.8984245592078617</v>
      </c>
      <c r="G31" s="1">
        <v>5.9505849965588418</v>
      </c>
      <c r="H31" s="1">
        <v>6.4556765163297047</v>
      </c>
      <c r="I31" s="1">
        <v>6.5309527544457584</v>
      </c>
      <c r="J31" s="1">
        <v>5.2749114405667799</v>
      </c>
      <c r="K31" s="1">
        <v>5.4947648369552198</v>
      </c>
      <c r="L31" s="1">
        <v>5.8421696990307765</v>
      </c>
      <c r="M31" s="1">
        <v>5.4840253064452362</v>
      </c>
      <c r="N31" s="1">
        <v>5.854932992344354</v>
      </c>
      <c r="O31" s="1">
        <v>5.609125490633919</v>
      </c>
      <c r="P31" s="1">
        <v>6.5097809017743646</v>
      </c>
    </row>
    <row r="32" spans="1:16" x14ac:dyDescent="0.25">
      <c r="A32" t="s">
        <v>20</v>
      </c>
      <c r="B32" s="1"/>
      <c r="C32" s="1"/>
      <c r="D32" s="1"/>
      <c r="E32" s="1"/>
      <c r="F32" s="1"/>
      <c r="G32" s="1"/>
      <c r="H32" s="1"/>
      <c r="I32" s="1"/>
      <c r="J32" s="1">
        <v>6.0287726313939176</v>
      </c>
      <c r="K32" s="1">
        <v>6.0970144770829577</v>
      </c>
      <c r="L32" s="1">
        <v>6.1407407407407399</v>
      </c>
      <c r="M32" s="1">
        <v>6.296802501513012</v>
      </c>
      <c r="N32" s="1">
        <v>6.4313652721547454</v>
      </c>
      <c r="O32" s="1">
        <v>6.0986071551020871</v>
      </c>
      <c r="P32" s="1">
        <v>6.5812199605208868</v>
      </c>
    </row>
    <row r="33" spans="1:16" x14ac:dyDescent="0.25">
      <c r="A33" t="s">
        <v>21</v>
      </c>
      <c r="B33" s="1"/>
      <c r="C33" s="1"/>
      <c r="D33" s="1"/>
      <c r="E33" s="1"/>
      <c r="F33" s="1"/>
      <c r="G33" s="1"/>
      <c r="H33" s="1"/>
      <c r="I33" s="1"/>
      <c r="J33" s="1">
        <v>6.0540569369711044</v>
      </c>
      <c r="K33" s="1">
        <v>6.1728455683771157</v>
      </c>
      <c r="L33" s="1">
        <v>6.244122812585962</v>
      </c>
      <c r="M33" s="1">
        <v>6.2177310598363222</v>
      </c>
      <c r="N33" s="1">
        <v>5.7271913529745797</v>
      </c>
      <c r="O33" s="1">
        <v>5.7005584546738328</v>
      </c>
      <c r="P33" s="1">
        <v>6.6101163157567848</v>
      </c>
    </row>
    <row r="34" spans="1:16" x14ac:dyDescent="0.25">
      <c r="A34" t="s">
        <v>22</v>
      </c>
      <c r="B34" s="1"/>
      <c r="C34" s="1"/>
      <c r="D34" s="1"/>
      <c r="E34" s="1"/>
      <c r="F34" s="1"/>
      <c r="G34" s="1"/>
      <c r="H34" s="1"/>
      <c r="I34" s="1"/>
      <c r="J34" s="1">
        <v>6.0839393789475418</v>
      </c>
      <c r="K34" s="1">
        <v>6.1328511064957389</v>
      </c>
      <c r="L34" s="1">
        <v>5.9293034340808157</v>
      </c>
      <c r="M34" s="1">
        <v>6.201570916970117</v>
      </c>
      <c r="N34" s="1">
        <v>5.9951409923554015</v>
      </c>
      <c r="O34" s="1">
        <v>5.6767586005002029</v>
      </c>
      <c r="P34" s="1">
        <v>6.6055411943212379</v>
      </c>
    </row>
    <row r="35" spans="1:16" x14ac:dyDescent="0.25">
      <c r="A35" t="s">
        <v>23</v>
      </c>
      <c r="B35" s="1"/>
      <c r="C35" s="1"/>
      <c r="D35" s="1"/>
      <c r="E35" s="1"/>
      <c r="F35" s="1"/>
      <c r="G35" s="1"/>
      <c r="H35" s="1"/>
      <c r="I35" s="1"/>
      <c r="J35" s="1">
        <v>5.8752966519405589</v>
      </c>
      <c r="K35" s="1">
        <v>6.2485961670832895</v>
      </c>
      <c r="L35" s="1">
        <v>6.1142918179876098</v>
      </c>
      <c r="M35" s="1">
        <v>5.7076023391812871</v>
      </c>
      <c r="N35" s="1">
        <v>6.035168145289842</v>
      </c>
      <c r="O35" s="1">
        <v>5.8712987829148569</v>
      </c>
      <c r="P35" s="1">
        <v>6.4787326378006247</v>
      </c>
    </row>
    <row r="36" spans="1:16" x14ac:dyDescent="0.25">
      <c r="A36" t="s">
        <v>24</v>
      </c>
      <c r="B36" s="1"/>
      <c r="C36" s="1"/>
      <c r="D36" s="1"/>
      <c r="E36" s="1"/>
      <c r="F36" s="1"/>
      <c r="G36" s="1"/>
      <c r="H36" s="1"/>
      <c r="I36" s="1"/>
      <c r="J36" s="1">
        <v>5.8387730935930016</v>
      </c>
      <c r="K36" s="1">
        <v>5.9342496698961158</v>
      </c>
      <c r="L36" s="1">
        <v>5.871492058995381</v>
      </c>
      <c r="M36" s="1">
        <v>5.6954979956830103</v>
      </c>
      <c r="N36" s="1">
        <v>6.1381050735328371</v>
      </c>
      <c r="O36" s="1">
        <v>5.7927431219846941</v>
      </c>
      <c r="P36" s="1">
        <v>6.5673244338425194</v>
      </c>
    </row>
    <row r="37" spans="1:16" x14ac:dyDescent="0.25">
      <c r="A37" t="s">
        <v>25</v>
      </c>
      <c r="B37" s="1"/>
      <c r="C37" s="1"/>
      <c r="D37" s="1"/>
      <c r="E37" s="1"/>
      <c r="F37" s="1"/>
      <c r="G37" s="1"/>
      <c r="H37" s="1"/>
      <c r="I37" s="1"/>
      <c r="J37" s="1">
        <v>5.5112121937594774</v>
      </c>
      <c r="K37" s="1">
        <v>6.0226866901698646</v>
      </c>
      <c r="L37" s="1">
        <v>5.9354857208395462</v>
      </c>
      <c r="M37" s="1">
        <v>5.1281589370129046</v>
      </c>
      <c r="N37" s="1">
        <v>5.9020873947248784</v>
      </c>
      <c r="O37" s="1">
        <v>5.7846890893141341</v>
      </c>
      <c r="P37" s="1">
        <v>6.6050459588338812</v>
      </c>
    </row>
    <row r="38" spans="1:16" x14ac:dyDescent="0.25">
      <c r="A38" t="s">
        <v>26</v>
      </c>
      <c r="B38" s="1"/>
      <c r="C38" s="1"/>
      <c r="D38" s="1"/>
      <c r="E38" s="1"/>
      <c r="F38" s="1"/>
      <c r="G38" s="1"/>
      <c r="H38" s="1"/>
      <c r="I38" s="1"/>
      <c r="J38" s="1">
        <v>5.6030681232716839</v>
      </c>
      <c r="K38" s="1">
        <v>5.9904772897789584</v>
      </c>
      <c r="L38" s="1">
        <v>5.9220309401031344</v>
      </c>
      <c r="M38" s="1">
        <v>6.2499589490968805</v>
      </c>
      <c r="N38" s="1">
        <v>6.0756348839108298</v>
      </c>
      <c r="O38" s="1">
        <v>5.8411082423871123</v>
      </c>
      <c r="P38" s="1">
        <v>6.3841464663885503</v>
      </c>
    </row>
    <row r="39" spans="1:16" x14ac:dyDescent="0.25">
      <c r="A39" t="s">
        <v>27</v>
      </c>
      <c r="J39" s="1">
        <v>6.3634968713881461</v>
      </c>
      <c r="K39" s="1">
        <v>6.3669890098733477</v>
      </c>
      <c r="L39" s="1">
        <v>6.1452373467463071</v>
      </c>
      <c r="M39" s="1">
        <v>6.0083406496927134</v>
      </c>
      <c r="N39" s="1">
        <v>6.1484677305465336</v>
      </c>
      <c r="O39" s="1">
        <v>5.7695194232641152</v>
      </c>
      <c r="P39" s="1">
        <v>6.3508804730260922</v>
      </c>
    </row>
    <row r="40" spans="1:16" x14ac:dyDescent="0.25">
      <c r="A40" t="s">
        <v>28</v>
      </c>
      <c r="J40" s="1">
        <v>5.8612896444017304</v>
      </c>
      <c r="K40" s="1">
        <v>6.0079966329966323</v>
      </c>
      <c r="L40" s="1">
        <v>5.9141642862119408</v>
      </c>
      <c r="M40" s="1">
        <v>5.8278135265265707</v>
      </c>
      <c r="N40" s="1">
        <v>6.2875079484363248</v>
      </c>
      <c r="O40" s="1">
        <v>5.8159379048822295</v>
      </c>
      <c r="P40" s="1">
        <v>6.5340195958836018</v>
      </c>
    </row>
    <row r="41" spans="1:16" x14ac:dyDescent="0.25">
      <c r="A41" t="s">
        <v>29</v>
      </c>
      <c r="J41" s="1">
        <v>5.2950333102124443</v>
      </c>
      <c r="K41" s="1">
        <v>5.4949125521639237</v>
      </c>
      <c r="L41" s="1">
        <v>5.871864541568641</v>
      </c>
      <c r="M41" s="1">
        <v>5.4840253064452362</v>
      </c>
      <c r="N41" s="1">
        <v>5.854932992344354</v>
      </c>
      <c r="O41" s="1">
        <v>5.609125490633919</v>
      </c>
      <c r="P41" s="1">
        <v>6.5097809017743646</v>
      </c>
    </row>
    <row r="42" spans="1:16" x14ac:dyDescent="0.25">
      <c r="A42" t="s">
        <v>30</v>
      </c>
      <c r="J42" s="1">
        <v>5.560343949304154</v>
      </c>
      <c r="K42" s="1">
        <v>6.0000509048334143</v>
      </c>
      <c r="L42" s="1">
        <v>5.9877622970270172</v>
      </c>
      <c r="M42" s="1">
        <v>5.7787517531556816</v>
      </c>
      <c r="N42" s="1">
        <v>6.0589074208363547</v>
      </c>
      <c r="O42" s="1">
        <v>5.8353141677287619</v>
      </c>
      <c r="P42" s="1">
        <v>6.3722634235654736</v>
      </c>
    </row>
    <row r="43" spans="1:16" x14ac:dyDescent="0.25">
      <c r="A43" t="s">
        <v>31</v>
      </c>
      <c r="J43" s="1">
        <v>6.1678693811731522</v>
      </c>
      <c r="K43" s="1">
        <v>6.2841030782200562</v>
      </c>
      <c r="L43" s="1">
        <v>5.8599512166792502</v>
      </c>
      <c r="M43" s="1">
        <v>5.8157114101070029</v>
      </c>
      <c r="N43" s="1">
        <v>6.3654820929008693</v>
      </c>
      <c r="O43" s="1">
        <v>5.8224876814283135</v>
      </c>
      <c r="P43" s="1">
        <v>6.5167310728518304</v>
      </c>
    </row>
    <row r="44" spans="1:16" x14ac:dyDescent="0.25">
      <c r="A44" t="s">
        <v>32</v>
      </c>
      <c r="J44" s="1">
        <v>6.2651090404836483</v>
      </c>
      <c r="K44" s="1">
        <v>6.1914010454033006</v>
      </c>
      <c r="L44" s="1">
        <v>5.5902242632025931</v>
      </c>
      <c r="M44" s="1">
        <v>5.575511491307604</v>
      </c>
      <c r="N44" s="1">
        <v>6.5555599566928091</v>
      </c>
      <c r="O44" s="1">
        <v>5.7047319153610161</v>
      </c>
      <c r="P44" s="1">
        <v>6.3153916954116358</v>
      </c>
    </row>
    <row r="45" spans="1:16" x14ac:dyDescent="0.25">
      <c r="A45" t="s">
        <v>33</v>
      </c>
      <c r="J45" s="1">
        <v>6.1367262563326159</v>
      </c>
      <c r="K45" s="1">
        <v>6.624303325735772</v>
      </c>
      <c r="L45" s="1">
        <v>6.24786412341986</v>
      </c>
      <c r="M45" s="1">
        <v>5.6729380961286715</v>
      </c>
      <c r="N45" s="1">
        <v>6.1403417918177112</v>
      </c>
      <c r="O45" s="1">
        <v>5.8657213566724575</v>
      </c>
      <c r="P45" s="1">
        <v>6.6041622305186705</v>
      </c>
    </row>
    <row r="46" spans="1:16" x14ac:dyDescent="0.25">
      <c r="A46" t="s">
        <v>34</v>
      </c>
      <c r="J46" s="1">
        <v>5.4630852170623285</v>
      </c>
      <c r="K46" s="1">
        <v>6.068232586475327</v>
      </c>
      <c r="L46" s="1">
        <v>6.085769139504281</v>
      </c>
      <c r="M46" s="1">
        <v>5.6796274359510379</v>
      </c>
      <c r="N46" s="1">
        <v>5.8437566196902297</v>
      </c>
      <c r="O46" s="1">
        <v>5.6969103558530749</v>
      </c>
      <c r="P46" s="1">
        <v>6.4193192122326863</v>
      </c>
    </row>
    <row r="47" spans="1:16" x14ac:dyDescent="0.25">
      <c r="A47" t="s">
        <v>69</v>
      </c>
      <c r="B47" s="1">
        <v>6.18</v>
      </c>
      <c r="C47" s="1">
        <v>7.3680000000000003</v>
      </c>
      <c r="D47" s="1">
        <v>6.6400000000000006</v>
      </c>
      <c r="E47" s="1">
        <v>5.8648935400641413</v>
      </c>
      <c r="F47" s="1">
        <v>7.9233809558343609</v>
      </c>
      <c r="G47" s="1">
        <v>7.4363800180198218</v>
      </c>
      <c r="H47" s="1">
        <v>7.5647997480447229</v>
      </c>
      <c r="I47" s="1">
        <v>7.1402290476082069</v>
      </c>
      <c r="J47" s="1">
        <v>6.5216956267083193</v>
      </c>
      <c r="K47" s="1">
        <v>6.7725945470536493</v>
      </c>
      <c r="L47" s="1">
        <v>7.9230298259424483</v>
      </c>
      <c r="M47" s="1">
        <v>7.2704514975413508</v>
      </c>
      <c r="N47" s="1"/>
      <c r="O47" s="1">
        <v>6.9661269019247838</v>
      </c>
      <c r="P47" s="1">
        <v>7.7267982336582071</v>
      </c>
    </row>
    <row r="48" spans="1:16" x14ac:dyDescent="0.25">
      <c r="A48" t="s">
        <v>70</v>
      </c>
      <c r="B48" s="1">
        <v>6.09</v>
      </c>
      <c r="C48" s="1">
        <v>6.2579999999999991</v>
      </c>
      <c r="D48" s="1">
        <v>6.3769999999999998</v>
      </c>
      <c r="E48" s="1">
        <v>6.7033159635921082</v>
      </c>
      <c r="F48" s="1">
        <v>6.7183624457520583</v>
      </c>
      <c r="G48" s="1">
        <v>7.0576615181766815</v>
      </c>
      <c r="H48" s="1">
        <v>6.5590430455912987</v>
      </c>
      <c r="I48" s="1">
        <v>7.193533587981678</v>
      </c>
      <c r="J48" s="1">
        <v>6.527567734727266</v>
      </c>
      <c r="K48" s="1">
        <v>6.6613379242498754</v>
      </c>
      <c r="L48" s="1">
        <v>6.4960926395423728</v>
      </c>
      <c r="M48" s="1">
        <v>6.3377145800327277</v>
      </c>
      <c r="N48" s="1"/>
      <c r="O48" s="1">
        <v>6.658991624364254</v>
      </c>
      <c r="P48" s="1">
        <v>6.8934620407518299</v>
      </c>
    </row>
    <row r="49" spans="1:16" x14ac:dyDescent="0.25">
      <c r="A49" t="s">
        <v>71</v>
      </c>
      <c r="B49" s="1">
        <v>5.89</v>
      </c>
      <c r="C49" s="1">
        <v>5.7029999999999994</v>
      </c>
      <c r="D49" s="1">
        <v>5.9199199199199199</v>
      </c>
      <c r="E49" s="1">
        <v>6.0663505978220451</v>
      </c>
      <c r="F49" s="1">
        <v>6.4216863629676855</v>
      </c>
      <c r="G49" s="1">
        <v>6.2281511432402796</v>
      </c>
      <c r="H49" s="1">
        <v>6.4690170876715758</v>
      </c>
      <c r="I49" s="1">
        <v>6.5362550145790435</v>
      </c>
      <c r="J49" s="1">
        <v>5.8666794683191643</v>
      </c>
      <c r="K49" s="1">
        <v>6.066032299019418</v>
      </c>
      <c r="L49" s="1">
        <v>5.8426656198612186</v>
      </c>
      <c r="M49" s="1">
        <v>5.5385835431953945</v>
      </c>
      <c r="N49" s="1"/>
      <c r="O49" s="1">
        <v>5.8501686294902155</v>
      </c>
      <c r="P49" s="1">
        <v>6.5072324545377249</v>
      </c>
    </row>
    <row r="50" spans="1:16" x14ac:dyDescent="0.25">
      <c r="A50" t="s">
        <v>72</v>
      </c>
      <c r="B50" s="1">
        <v>5.41</v>
      </c>
      <c r="C50" s="1">
        <v>5.0780000000000003</v>
      </c>
      <c r="D50" s="1">
        <v>4.7887887887887892</v>
      </c>
      <c r="E50" s="1">
        <v>5.533620098090184</v>
      </c>
      <c r="F50" s="1">
        <v>5.7414834564284414</v>
      </c>
      <c r="G50" s="1">
        <v>4.8724637469034393</v>
      </c>
      <c r="H50" s="1">
        <v>5.4079610844159696</v>
      </c>
      <c r="I50" s="1">
        <v>5.3114101172726995</v>
      </c>
      <c r="J50" s="1">
        <v>4.5393791257498428</v>
      </c>
      <c r="K50" s="1">
        <v>5.19013975754768</v>
      </c>
      <c r="L50" s="1">
        <v>5.1289276775640937</v>
      </c>
      <c r="M50" s="1">
        <v>5.8710916586358275</v>
      </c>
      <c r="N50" s="1"/>
      <c r="O50" s="1">
        <v>5.4274171722157982</v>
      </c>
      <c r="P50" s="1">
        <v>6.3654901551549417</v>
      </c>
    </row>
    <row r="51" spans="1:16" x14ac:dyDescent="0.25">
      <c r="M51" s="1"/>
      <c r="N51" s="1"/>
    </row>
    <row r="52" spans="1:16" x14ac:dyDescent="0.25">
      <c r="M52" s="1"/>
      <c r="N52" s="1"/>
    </row>
    <row r="53" spans="1:16" x14ac:dyDescent="0.25">
      <c r="M53" s="1"/>
      <c r="N53" s="1"/>
    </row>
    <row r="54" spans="1:16" x14ac:dyDescent="0.25">
      <c r="M54" s="1"/>
      <c r="N54" s="1"/>
    </row>
    <row r="55" spans="1:16" x14ac:dyDescent="0.25">
      <c r="N55" s="1"/>
    </row>
    <row r="56" spans="1:16" x14ac:dyDescent="0.25">
      <c r="N56" s="1"/>
    </row>
    <row r="57" spans="1:16" x14ac:dyDescent="0.25">
      <c r="N57" s="1"/>
    </row>
    <row r="58" spans="1:16" x14ac:dyDescent="0.25">
      <c r="N58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workbookViewId="0">
      <selection activeCell="A19" sqref="A19:XFD23"/>
    </sheetView>
  </sheetViews>
  <sheetFormatPr defaultRowHeight="15" x14ac:dyDescent="0.25"/>
  <cols>
    <col min="1" max="1" width="34.5703125" customWidth="1"/>
  </cols>
  <sheetData>
    <row r="1" spans="1:16" ht="30" x14ac:dyDescent="0.25">
      <c r="A1" s="5" t="s">
        <v>95</v>
      </c>
      <c r="B1" s="2">
        <v>2009</v>
      </c>
      <c r="C1" s="2">
        <v>2010</v>
      </c>
      <c r="D1" s="2">
        <v>2011</v>
      </c>
      <c r="E1" s="2">
        <v>2012</v>
      </c>
      <c r="F1" s="2">
        <v>2013</v>
      </c>
      <c r="G1" s="2">
        <v>2014</v>
      </c>
      <c r="H1" s="2">
        <v>2015</v>
      </c>
      <c r="I1" s="2">
        <v>2016</v>
      </c>
      <c r="J1" s="2">
        <v>2017</v>
      </c>
      <c r="K1" s="2">
        <v>2018</v>
      </c>
      <c r="L1" s="2">
        <v>2019</v>
      </c>
      <c r="M1" s="2" t="s">
        <v>208</v>
      </c>
      <c r="N1" s="2" t="s">
        <v>209</v>
      </c>
      <c r="O1" s="2">
        <v>2021</v>
      </c>
      <c r="P1" s="2">
        <v>2022</v>
      </c>
    </row>
    <row r="2" spans="1:16" x14ac:dyDescent="0.25">
      <c r="A2" t="s">
        <v>0</v>
      </c>
      <c r="B2" s="1">
        <v>8.4</v>
      </c>
      <c r="C2" s="1">
        <v>8.3460000000000019</v>
      </c>
      <c r="D2" s="1">
        <v>8.1909999999999989</v>
      </c>
      <c r="E2" s="1">
        <v>8.2205387485770576</v>
      </c>
      <c r="F2" s="1">
        <v>8.1272290378771181</v>
      </c>
      <c r="G2" s="1">
        <v>7.7435547304006924</v>
      </c>
      <c r="H2" s="1">
        <v>7.8410241240328951</v>
      </c>
      <c r="I2" s="1">
        <v>7.5754555022621322</v>
      </c>
      <c r="J2" s="1">
        <v>7.6259468561901791</v>
      </c>
      <c r="K2" s="1">
        <v>7.5028111823295545</v>
      </c>
      <c r="L2" s="1">
        <v>7.7673020839401214</v>
      </c>
      <c r="M2" s="1">
        <v>7.1210759650087292</v>
      </c>
      <c r="N2" s="1">
        <v>7.1713946489883611</v>
      </c>
      <c r="O2" s="1">
        <v>6.982490967919972</v>
      </c>
      <c r="P2" s="1">
        <v>6.9417230416512226</v>
      </c>
    </row>
    <row r="3" spans="1:16" x14ac:dyDescent="0.25">
      <c r="A3" t="s">
        <v>1</v>
      </c>
      <c r="B3" s="1">
        <v>8.32</v>
      </c>
      <c r="C3" s="1">
        <v>8.3060000000000009</v>
      </c>
      <c r="D3" s="1">
        <v>8.0668662674650697</v>
      </c>
      <c r="E3" s="1">
        <v>8.2938879119888185</v>
      </c>
      <c r="F3" s="1">
        <v>8.1626157833876025</v>
      </c>
      <c r="G3" s="1">
        <v>7.833124525938028</v>
      </c>
      <c r="H3" s="1">
        <v>7.9027984495293992</v>
      </c>
      <c r="I3" s="1">
        <v>7.544126207130839</v>
      </c>
      <c r="J3" s="1">
        <v>7.6511280301798257</v>
      </c>
      <c r="K3" s="1">
        <v>7.4924284742679852</v>
      </c>
      <c r="L3" s="1">
        <v>7.8958806403495458</v>
      </c>
      <c r="M3" s="1">
        <v>7.2362859918119042</v>
      </c>
      <c r="N3" s="1">
        <v>7.0528681076818733</v>
      </c>
      <c r="O3" s="1">
        <v>7.0124604459740256</v>
      </c>
      <c r="P3" s="1">
        <v>7.0074593427203862</v>
      </c>
    </row>
    <row r="4" spans="1:16" x14ac:dyDescent="0.25">
      <c r="A4" t="s">
        <v>2</v>
      </c>
      <c r="B4" s="1">
        <v>8.4700000000000006</v>
      </c>
      <c r="C4" s="1">
        <v>8.3736263736263741</v>
      </c>
      <c r="D4" s="1">
        <v>8.2877122877122886</v>
      </c>
      <c r="E4" s="1">
        <v>8.1576188693373268</v>
      </c>
      <c r="F4" s="1">
        <v>8.0974532771630923</v>
      </c>
      <c r="G4" s="1">
        <v>7.6724212078392826</v>
      </c>
      <c r="H4" s="1">
        <v>7.7822576743151624</v>
      </c>
      <c r="I4" s="1">
        <v>7.5998382728905334</v>
      </c>
      <c r="J4" s="1">
        <v>7.6056891908550037</v>
      </c>
      <c r="K4" s="1">
        <v>7.5118515522470082</v>
      </c>
      <c r="L4" s="1">
        <v>7.6522329887377758</v>
      </c>
      <c r="M4" s="1">
        <v>7.0147582432806876</v>
      </c>
      <c r="N4" s="1">
        <v>7.2762984790467833</v>
      </c>
      <c r="O4" s="1">
        <v>6.9561859758746234</v>
      </c>
      <c r="P4" s="1">
        <v>6.8839593747141219</v>
      </c>
    </row>
    <row r="5" spans="1:16" x14ac:dyDescent="0.25">
      <c r="A5" t="s">
        <v>65</v>
      </c>
      <c r="B5" s="1">
        <v>8.48</v>
      </c>
      <c r="C5" s="1">
        <v>8.4320000000000004</v>
      </c>
      <c r="D5" s="1">
        <v>8.0490490490490494</v>
      </c>
      <c r="E5" s="1">
        <v>8.356623255192682</v>
      </c>
      <c r="F5" s="1">
        <v>8.3115849073295873</v>
      </c>
      <c r="G5" s="1">
        <v>8.0400029239231738</v>
      </c>
      <c r="H5" s="1">
        <v>8.0706908806426529</v>
      </c>
      <c r="I5" s="1">
        <v>7.5950710256311087</v>
      </c>
      <c r="J5" s="1">
        <v>7.7480303898760345</v>
      </c>
      <c r="K5" s="1">
        <v>7.4763320295523696</v>
      </c>
      <c r="L5" s="1">
        <v>8.0402352656372358</v>
      </c>
      <c r="M5" s="1">
        <v>7.2258385347296583</v>
      </c>
      <c r="N5" s="1">
        <v>7.0291826999844824</v>
      </c>
      <c r="O5" s="1">
        <v>6.7402772886113747</v>
      </c>
      <c r="P5" s="1">
        <v>6.9944228684705303</v>
      </c>
    </row>
    <row r="6" spans="1:16" x14ac:dyDescent="0.25">
      <c r="A6" t="s">
        <v>66</v>
      </c>
      <c r="B6" s="1">
        <v>8.32</v>
      </c>
      <c r="C6" s="1">
        <v>8.2949999999999999</v>
      </c>
      <c r="D6" s="1">
        <v>8.1879999999999988</v>
      </c>
      <c r="E6" s="1">
        <v>8.1090831876794347</v>
      </c>
      <c r="F6" s="1">
        <v>7.9845007268916088</v>
      </c>
      <c r="G6" s="1">
        <v>7.5429847799016052</v>
      </c>
      <c r="H6" s="1">
        <v>7.6401960649663598</v>
      </c>
      <c r="I6" s="1">
        <v>7.4454916459427665</v>
      </c>
      <c r="J6" s="1">
        <v>7.5229887735018277</v>
      </c>
      <c r="K6" s="1">
        <v>7.4452480583169747</v>
      </c>
      <c r="L6" s="1">
        <v>7.7575993444147651</v>
      </c>
      <c r="M6" s="1">
        <v>7.1375864527411998</v>
      </c>
      <c r="N6" s="1">
        <v>7.1909002530726411</v>
      </c>
      <c r="O6" s="1">
        <v>6.8959493631728801</v>
      </c>
      <c r="P6" s="1">
        <v>6.9799865139162485</v>
      </c>
    </row>
    <row r="7" spans="1:16" x14ac:dyDescent="0.25">
      <c r="A7" t="s">
        <v>67</v>
      </c>
      <c r="B7" s="1">
        <v>8.5299999999999994</v>
      </c>
      <c r="C7" s="1">
        <v>8.4015984015984024</v>
      </c>
      <c r="D7" s="1">
        <v>8.2997002997002998</v>
      </c>
      <c r="E7" s="1">
        <v>8.3994449043513466</v>
      </c>
      <c r="F7" s="1">
        <v>8.3451199928199848</v>
      </c>
      <c r="G7" s="1">
        <v>8.032162598114315</v>
      </c>
      <c r="H7" s="1">
        <v>8.1344197631557211</v>
      </c>
      <c r="I7" s="1">
        <v>7.8273643784503033</v>
      </c>
      <c r="J7" s="1">
        <v>7.7526805792742577</v>
      </c>
      <c r="K7" s="1">
        <v>7.6483092874879528</v>
      </c>
      <c r="L7" s="1">
        <v>7.5976934964449301</v>
      </c>
      <c r="M7" s="1">
        <v>7.0096561692850878</v>
      </c>
      <c r="N7" s="1">
        <v>7.2150274117094595</v>
      </c>
      <c r="O7" s="1">
        <v>7.3216931048701381</v>
      </c>
      <c r="P7" s="1">
        <v>6.8269626598175499</v>
      </c>
    </row>
    <row r="8" spans="1:16" x14ac:dyDescent="0.25">
      <c r="A8" t="s">
        <v>6</v>
      </c>
      <c r="B8" s="1">
        <v>8.57</v>
      </c>
      <c r="C8" s="1">
        <v>8.4015984015984024</v>
      </c>
      <c r="D8" s="1">
        <v>8.2530000000000001</v>
      </c>
      <c r="E8" s="1">
        <v>8.3528076266049496</v>
      </c>
      <c r="F8" s="1">
        <v>8.2361325988309257</v>
      </c>
      <c r="G8" s="1">
        <v>8.1977336370627238</v>
      </c>
      <c r="H8" s="1">
        <v>8.1411026254872088</v>
      </c>
      <c r="I8" s="1">
        <v>7.6736964029691563</v>
      </c>
      <c r="J8" s="1">
        <v>7.5775201137732511</v>
      </c>
      <c r="K8" s="1">
        <v>7.5990419019399553</v>
      </c>
      <c r="L8" s="1">
        <v>7.541703093826758</v>
      </c>
      <c r="M8" s="1">
        <v>7.0184900091308693</v>
      </c>
      <c r="N8" s="1">
        <v>6.7894846986311181</v>
      </c>
      <c r="O8" s="1">
        <v>7.0143902745818636</v>
      </c>
      <c r="P8" s="1">
        <v>6.978664753846747</v>
      </c>
    </row>
    <row r="9" spans="1:16" x14ac:dyDescent="0.25">
      <c r="A9" t="s">
        <v>7</v>
      </c>
      <c r="B9" s="1">
        <v>8.56</v>
      </c>
      <c r="C9" s="1">
        <v>8.2784431137724557</v>
      </c>
      <c r="D9" s="1">
        <v>8.1679999999999993</v>
      </c>
      <c r="E9" s="1">
        <v>8.3044049304323995</v>
      </c>
      <c r="F9" s="1">
        <v>8.188867966779382</v>
      </c>
      <c r="G9" s="1">
        <v>7.6847238998154017</v>
      </c>
      <c r="H9" s="1">
        <v>7.7634079931000004</v>
      </c>
      <c r="I9" s="1">
        <v>7.5263851238604893</v>
      </c>
      <c r="J9" s="1">
        <v>7.7238463470769139</v>
      </c>
      <c r="K9" s="1">
        <v>7.531507139266405</v>
      </c>
      <c r="L9" s="1">
        <v>7.6883500643500646</v>
      </c>
      <c r="M9" s="1">
        <v>7.1053153001093436</v>
      </c>
      <c r="N9" s="1">
        <v>7.1434267595775722</v>
      </c>
      <c r="O9" s="1">
        <v>7.5130745688889959</v>
      </c>
      <c r="P9" s="1">
        <v>6.9445005686109038</v>
      </c>
    </row>
    <row r="10" spans="1:16" x14ac:dyDescent="0.25">
      <c r="A10" t="s">
        <v>8</v>
      </c>
      <c r="B10" s="1">
        <v>8.2799999999999994</v>
      </c>
      <c r="C10" s="1">
        <v>8.3410000000000011</v>
      </c>
      <c r="D10" s="1">
        <v>8.2077922077922079</v>
      </c>
      <c r="E10" s="1">
        <v>8.1182774115027652</v>
      </c>
      <c r="F10" s="1">
        <v>8.0323932643320113</v>
      </c>
      <c r="G10" s="1">
        <v>7.6588003441069308</v>
      </c>
      <c r="H10" s="1">
        <v>7.888818607133163</v>
      </c>
      <c r="I10" s="1">
        <v>7.6439693082913429</v>
      </c>
      <c r="J10" s="1">
        <v>7.6154924594803521</v>
      </c>
      <c r="K10" s="1">
        <v>7.5467860114644969</v>
      </c>
      <c r="L10" s="1">
        <v>7.7996450339929391</v>
      </c>
      <c r="M10" s="1">
        <v>7.1070786533844625</v>
      </c>
      <c r="N10" s="1">
        <v>7.238615812608292</v>
      </c>
      <c r="O10" s="1">
        <v>6.8458725910615934</v>
      </c>
      <c r="P10" s="1">
        <v>6.8823335795446985</v>
      </c>
    </row>
    <row r="11" spans="1:16" x14ac:dyDescent="0.25">
      <c r="A11" t="s">
        <v>9</v>
      </c>
      <c r="B11" s="1">
        <v>8.2100000000000009</v>
      </c>
      <c r="C11" s="1">
        <v>8.3513513513513509</v>
      </c>
      <c r="D11" s="1">
        <v>8.0919080919080919</v>
      </c>
      <c r="E11" s="1">
        <v>8.1398103070902703</v>
      </c>
      <c r="F11" s="1">
        <v>8.0890889107479822</v>
      </c>
      <c r="G11" s="1">
        <v>7.5597018883268223</v>
      </c>
      <c r="H11" s="1">
        <v>7.5863342978911446</v>
      </c>
      <c r="I11" s="1">
        <v>7.4194813280125747</v>
      </c>
      <c r="J11" s="1">
        <v>7.5625377361202961</v>
      </c>
      <c r="K11" s="1">
        <v>7.3300781373639241</v>
      </c>
      <c r="L11" s="1">
        <v>7.9333594645709411</v>
      </c>
      <c r="M11" s="1">
        <v>7.2308050036395013</v>
      </c>
      <c r="N11" s="1">
        <v>7.2943199478137419</v>
      </c>
      <c r="O11" s="1">
        <v>6.6130231598561693</v>
      </c>
      <c r="P11" s="1">
        <v>7.033723569744077</v>
      </c>
    </row>
    <row r="12" spans="1:16" x14ac:dyDescent="0.25">
      <c r="A12" t="s">
        <v>10</v>
      </c>
      <c r="B12" s="1">
        <v>8.3000000000000007</v>
      </c>
      <c r="C12" s="1">
        <v>8.2637362637362646</v>
      </c>
      <c r="D12" s="1">
        <v>8.2417582417582427</v>
      </c>
      <c r="E12" s="1">
        <v>8.1977015236121602</v>
      </c>
      <c r="F12" s="1">
        <v>8.1151744057464708</v>
      </c>
      <c r="G12" s="1">
        <v>7.5925749203872028</v>
      </c>
      <c r="H12" s="1">
        <v>7.7139481711796973</v>
      </c>
      <c r="I12" s="1">
        <v>7.5</v>
      </c>
      <c r="J12" s="1"/>
      <c r="K12" s="1"/>
      <c r="M12" s="1"/>
      <c r="N12" s="1"/>
      <c r="O12" s="1">
        <v>7.0585163175879098</v>
      </c>
      <c r="P12" s="1">
        <v>6.9684568598697174</v>
      </c>
    </row>
    <row r="13" spans="1:16" x14ac:dyDescent="0.25">
      <c r="A13" t="s">
        <v>93</v>
      </c>
      <c r="B13" s="1">
        <v>8.0500000000000007</v>
      </c>
      <c r="C13" s="1">
        <v>8.3526473526473541</v>
      </c>
      <c r="D13" s="1">
        <v>7.9970000000000008</v>
      </c>
      <c r="E13" s="1">
        <v>7.9670968845634782</v>
      </c>
      <c r="F13" s="1">
        <v>7.6918110379062119</v>
      </c>
      <c r="G13" s="1">
        <v>7.3360152204984521</v>
      </c>
      <c r="H13" s="1">
        <v>7.9159538509295331</v>
      </c>
      <c r="I13" s="1">
        <v>7.1747435966278248</v>
      </c>
      <c r="M13" s="1"/>
      <c r="N13" s="1"/>
      <c r="O13" s="1">
        <v>6.4651424085443505</v>
      </c>
      <c r="P13" s="1">
        <v>6.9983661480743535</v>
      </c>
    </row>
    <row r="14" spans="1:16" x14ac:dyDescent="0.25">
      <c r="A14" t="s">
        <v>68</v>
      </c>
      <c r="B14" s="1"/>
      <c r="C14" s="1"/>
      <c r="D14" s="1"/>
      <c r="E14" s="1"/>
      <c r="F14" s="1"/>
      <c r="G14" s="1"/>
      <c r="H14" s="1"/>
      <c r="J14" s="1">
        <v>7.6188542718876056</v>
      </c>
      <c r="K14" s="1">
        <v>7.4546328335255687</v>
      </c>
      <c r="L14" s="1">
        <v>7.826061044239486</v>
      </c>
      <c r="M14" s="1">
        <v>7.169307134584586</v>
      </c>
      <c r="N14" s="1">
        <v>7.0678655194308719</v>
      </c>
    </row>
    <row r="15" spans="1:16" x14ac:dyDescent="0.25">
      <c r="A15" t="s">
        <v>11</v>
      </c>
      <c r="B15" s="1">
        <v>8</v>
      </c>
      <c r="C15" s="1">
        <v>8.4125874125874134</v>
      </c>
      <c r="D15" s="1">
        <v>7.93</v>
      </c>
      <c r="E15" s="1">
        <v>8.1220539135059546</v>
      </c>
      <c r="F15" s="1">
        <v>7.83702093535811</v>
      </c>
      <c r="G15" s="1">
        <v>7.8262728914108832</v>
      </c>
      <c r="H15" s="1">
        <v>7.8072535577551028</v>
      </c>
      <c r="I15" s="1">
        <v>7.3156686224616525</v>
      </c>
      <c r="J15" s="1">
        <v>7.2820975524989633</v>
      </c>
      <c r="K15" s="1">
        <v>7.1989182647963812</v>
      </c>
      <c r="L15" s="1">
        <v>7.3318884110405707</v>
      </c>
      <c r="M15" s="1">
        <v>6.814553588192557</v>
      </c>
      <c r="N15" s="1">
        <v>7.226258170265293</v>
      </c>
      <c r="O15" s="1">
        <v>6.6008589519970817</v>
      </c>
      <c r="P15" s="1">
        <v>6.8663199050145867</v>
      </c>
    </row>
    <row r="16" spans="1:16" x14ac:dyDescent="0.25">
      <c r="A16" t="s">
        <v>12</v>
      </c>
      <c r="B16" s="1">
        <v>8.5399999999999991</v>
      </c>
      <c r="C16" s="1">
        <v>8.3133732534930136</v>
      </c>
      <c r="D16" s="1">
        <v>8.3586413586413588</v>
      </c>
      <c r="E16" s="1">
        <v>8.3860001437535807</v>
      </c>
      <c r="F16" s="1">
        <v>8.3259236923192894</v>
      </c>
      <c r="G16" s="1">
        <v>8.0581552211514236</v>
      </c>
      <c r="H16" s="1">
        <v>7.9982776205764807</v>
      </c>
      <c r="I16" s="1">
        <v>7.7428451511191501</v>
      </c>
      <c r="J16" s="1">
        <v>7.6755125427544195</v>
      </c>
      <c r="K16" s="1">
        <v>7.5860965911792775</v>
      </c>
      <c r="L16" s="1">
        <v>7.5005317724617289</v>
      </c>
      <c r="M16" s="1">
        <v>7.0312765828912722</v>
      </c>
      <c r="N16" s="1">
        <v>7.2924551778075335</v>
      </c>
      <c r="O16" s="1">
        <v>7.1923240453806692</v>
      </c>
      <c r="P16" s="1">
        <v>6.7428166175411963</v>
      </c>
    </row>
    <row r="17" spans="1:16" x14ac:dyDescent="0.25">
      <c r="A17" t="s">
        <v>13</v>
      </c>
      <c r="B17" s="1">
        <v>8.5399999999999991</v>
      </c>
      <c r="C17" s="1">
        <v>8.4380000000000006</v>
      </c>
      <c r="D17" s="1">
        <v>8.2220000000000013</v>
      </c>
      <c r="E17" s="1">
        <v>8.195971253113294</v>
      </c>
      <c r="F17" s="1">
        <v>8.0485172102949019</v>
      </c>
      <c r="G17" s="1">
        <v>7.5813020871745689</v>
      </c>
      <c r="H17" s="1">
        <v>7.9241241012074335</v>
      </c>
      <c r="I17" s="1">
        <v>7.6285018458544211</v>
      </c>
      <c r="J17" s="1">
        <v>7.5204169991680399</v>
      </c>
      <c r="K17" s="1">
        <v>7.4915191383023121</v>
      </c>
      <c r="L17" s="1">
        <v>7.7722349589690021</v>
      </c>
      <c r="M17" s="1">
        <v>7.167987060375558</v>
      </c>
      <c r="N17" s="1">
        <v>7.3729501347078212</v>
      </c>
      <c r="O17" s="1">
        <v>7.3298889167278904</v>
      </c>
      <c r="P17" s="1">
        <v>7.1190224118457577</v>
      </c>
    </row>
    <row r="18" spans="1:16" x14ac:dyDescent="0.25">
      <c r="A18" t="s">
        <v>14</v>
      </c>
      <c r="B18" s="1">
        <v>8.67</v>
      </c>
      <c r="C18" s="1">
        <v>8.4805194805194812</v>
      </c>
      <c r="D18" s="1">
        <v>8.1150000000000002</v>
      </c>
      <c r="E18" s="1">
        <v>8.3919050876038312</v>
      </c>
      <c r="F18" s="1">
        <v>8.541357081091272</v>
      </c>
      <c r="G18" s="1">
        <v>8.0745634028339079</v>
      </c>
      <c r="H18" s="1">
        <v>8.0262114219786564</v>
      </c>
      <c r="I18" s="1">
        <v>7.7760027623530732</v>
      </c>
      <c r="J18" s="1">
        <v>7.912219588934744</v>
      </c>
      <c r="K18" s="1">
        <v>7.8691192617197814</v>
      </c>
      <c r="L18" s="1">
        <v>8.3023691172078351</v>
      </c>
      <c r="M18" s="1">
        <v>7.3803558653158232</v>
      </c>
      <c r="N18" s="1">
        <v>7.23207242827496</v>
      </c>
      <c r="O18" s="1">
        <v>6.9698494886936233</v>
      </c>
      <c r="P18" s="1">
        <v>7.1246336712959568</v>
      </c>
    </row>
    <row r="19" spans="1:16" x14ac:dyDescent="0.25">
      <c r="A19" t="s">
        <v>15</v>
      </c>
      <c r="B19" s="1">
        <v>8.43</v>
      </c>
      <c r="C19" s="1">
        <v>8.3153692614770467</v>
      </c>
      <c r="D19" s="1">
        <v>8.1721721721721714</v>
      </c>
      <c r="E19" s="1">
        <v>8.2393154776186606</v>
      </c>
      <c r="F19" s="1">
        <v>8.3147699590618771</v>
      </c>
      <c r="G19" s="1">
        <v>7.8315729791025444</v>
      </c>
      <c r="H19" s="1">
        <v>7.7290170144141213</v>
      </c>
      <c r="I19" s="1">
        <v>7.5169314614845435</v>
      </c>
      <c r="J19" s="1">
        <v>7.7116139351424469</v>
      </c>
      <c r="K19" s="1">
        <v>7.4595595466955507</v>
      </c>
      <c r="L19" s="1">
        <v>7.8236878341587515</v>
      </c>
      <c r="M19" s="1">
        <v>7.1928644847287559</v>
      </c>
      <c r="N19" s="1">
        <v>7.247567032486705</v>
      </c>
      <c r="O19" s="1">
        <v>7.0893014483697687</v>
      </c>
      <c r="P19" s="1">
        <v>6.9653397551402136</v>
      </c>
    </row>
    <row r="20" spans="1:16" x14ac:dyDescent="0.25">
      <c r="A20" t="s">
        <v>16</v>
      </c>
      <c r="B20" s="1">
        <v>8.48</v>
      </c>
      <c r="C20" s="1">
        <v>8.3702594810379249</v>
      </c>
      <c r="D20" s="1">
        <v>8.2444889779559123</v>
      </c>
      <c r="E20" s="1">
        <v>8.3756667973951888</v>
      </c>
      <c r="F20" s="1">
        <v>8.1838872325833414</v>
      </c>
      <c r="G20" s="1">
        <v>7.9012386306304734</v>
      </c>
      <c r="H20" s="1">
        <v>8.0400061221846801</v>
      </c>
      <c r="I20" s="1">
        <v>7.7603298663370834</v>
      </c>
      <c r="J20" s="1">
        <v>7.6768322033512275</v>
      </c>
      <c r="K20" s="1">
        <v>7.6112669355117211</v>
      </c>
      <c r="L20" s="1">
        <v>7.6854335689172846</v>
      </c>
      <c r="M20" s="1">
        <v>7.0637027513261765</v>
      </c>
      <c r="N20" s="1">
        <v>7.225761198043009</v>
      </c>
      <c r="O20" s="1">
        <v>6.9793532668566352</v>
      </c>
      <c r="P20" s="1">
        <v>6.8906207980821206</v>
      </c>
    </row>
    <row r="21" spans="1:16" x14ac:dyDescent="0.25">
      <c r="A21" t="s">
        <v>17</v>
      </c>
      <c r="B21" s="1">
        <v>8.4499999999999993</v>
      </c>
      <c r="C21" s="1">
        <v>8.3343313373253487</v>
      </c>
      <c r="D21" s="1">
        <v>8.2844311377245514</v>
      </c>
      <c r="E21" s="1">
        <v>8.2040466900780533</v>
      </c>
      <c r="F21" s="1">
        <v>8.2619543295156106</v>
      </c>
      <c r="G21" s="1">
        <v>7.601507549996529</v>
      </c>
      <c r="H21" s="1">
        <v>7.8058121747156308</v>
      </c>
      <c r="I21" s="1">
        <v>7.7578800905804508</v>
      </c>
      <c r="J21" s="1">
        <v>7.6495796134680543</v>
      </c>
      <c r="K21" s="1">
        <v>7.4806864789041478</v>
      </c>
      <c r="L21" s="1">
        <v>7.7058934747887156</v>
      </c>
      <c r="M21" s="1">
        <v>7.2310669506905594</v>
      </c>
      <c r="N21" s="1">
        <v>7.2318974455650862</v>
      </c>
      <c r="O21" s="1">
        <v>6.835386917791193</v>
      </c>
      <c r="P21" s="1">
        <v>6.9909466310338662</v>
      </c>
    </row>
    <row r="22" spans="1:16" x14ac:dyDescent="0.25">
      <c r="A22" t="s">
        <v>18</v>
      </c>
      <c r="B22" s="1">
        <v>8.31</v>
      </c>
      <c r="C22" s="1">
        <v>8.3333333333333339</v>
      </c>
      <c r="D22" s="1">
        <v>7.960921843687375</v>
      </c>
      <c r="E22" s="1">
        <v>7.8227974182935851</v>
      </c>
      <c r="F22" s="1">
        <v>7.6666933028615265</v>
      </c>
      <c r="G22" s="1">
        <v>7.4898469479269556</v>
      </c>
      <c r="H22" s="1">
        <v>7.5454050950409473</v>
      </c>
      <c r="I22" s="1">
        <v>7.1333599232643952</v>
      </c>
      <c r="J22" s="1">
        <v>7.5372301824945467</v>
      </c>
      <c r="K22" s="1">
        <v>7.4188817252112056</v>
      </c>
      <c r="L22" s="1">
        <v>7.9099430838404805</v>
      </c>
      <c r="M22" s="1">
        <v>7.1018530848895214</v>
      </c>
      <c r="N22" s="1">
        <v>7.0233505420562139</v>
      </c>
      <c r="O22" s="1">
        <v>7.116613473633338</v>
      </c>
      <c r="P22" s="1">
        <v>6.9248579373109829</v>
      </c>
    </row>
    <row r="23" spans="1:16" x14ac:dyDescent="0.25">
      <c r="A23" t="s">
        <v>19</v>
      </c>
      <c r="B23" s="1">
        <v>8.1300000000000008</v>
      </c>
      <c r="C23" s="1">
        <v>8.2951146560319042</v>
      </c>
      <c r="D23" s="1">
        <v>8.2367101303911721</v>
      </c>
      <c r="E23" s="1">
        <v>8.2581895556361946</v>
      </c>
      <c r="F23" s="1">
        <v>7.9798211294274282</v>
      </c>
      <c r="G23" s="1">
        <v>7.642246083630071</v>
      </c>
      <c r="H23" s="1">
        <v>7.8934315917428206</v>
      </c>
      <c r="I23" s="1">
        <v>7.3723120668206858</v>
      </c>
      <c r="J23" s="1">
        <v>7.3852763573206861</v>
      </c>
      <c r="K23" s="1">
        <v>7.5790973929112795</v>
      </c>
      <c r="L23" s="1">
        <v>7.7347319877238849</v>
      </c>
      <c r="M23" s="1">
        <v>6.7713991062220691</v>
      </c>
      <c r="N23" s="1">
        <v>6.9630908509305058</v>
      </c>
      <c r="O23" s="1">
        <v>6.8890951696431122</v>
      </c>
      <c r="P23" s="1">
        <v>6.9481330405808714</v>
      </c>
    </row>
    <row r="24" spans="1:16" x14ac:dyDescent="0.25">
      <c r="A24" t="s">
        <v>20</v>
      </c>
      <c r="B24" s="1"/>
      <c r="C24" s="1"/>
      <c r="D24" s="1"/>
      <c r="E24" s="1"/>
      <c r="F24" s="1"/>
      <c r="G24" s="1"/>
      <c r="H24" s="1"/>
      <c r="I24" s="1"/>
      <c r="J24" s="1">
        <v>7.7243932257243735</v>
      </c>
      <c r="K24" s="1">
        <v>7.5374708583539389</v>
      </c>
      <c r="L24" s="1">
        <v>7.698394290811776</v>
      </c>
      <c r="M24" s="1">
        <v>7.2252238542497302</v>
      </c>
      <c r="N24" s="1">
        <v>7.4751167113732269</v>
      </c>
      <c r="O24" s="1">
        <v>7.1683456914431209</v>
      </c>
      <c r="P24" s="1">
        <v>6.9359081922702135</v>
      </c>
    </row>
    <row r="25" spans="1:16" x14ac:dyDescent="0.25">
      <c r="A25" t="s">
        <v>21</v>
      </c>
      <c r="B25" s="1"/>
      <c r="C25" s="1"/>
      <c r="D25" s="1"/>
      <c r="E25" s="1"/>
      <c r="F25" s="1"/>
      <c r="G25" s="1"/>
      <c r="H25" s="1"/>
      <c r="I25" s="1"/>
      <c r="J25" s="1">
        <v>7.7268257773642981</v>
      </c>
      <c r="K25" s="1">
        <v>7.5067422243238715</v>
      </c>
      <c r="L25" s="1">
        <v>7.7833922037268133</v>
      </c>
      <c r="M25" s="1">
        <v>7.2265466343058096</v>
      </c>
      <c r="N25" s="1">
        <v>7.0842943899945867</v>
      </c>
      <c r="O25" s="1">
        <v>6.89753408820087</v>
      </c>
      <c r="P25" s="1">
        <v>6.9414218021995318</v>
      </c>
    </row>
    <row r="26" spans="1:16" x14ac:dyDescent="0.25">
      <c r="A26" t="s">
        <v>22</v>
      </c>
      <c r="B26" s="1"/>
      <c r="C26" s="1"/>
      <c r="D26" s="1"/>
      <c r="E26" s="1"/>
      <c r="F26" s="1"/>
      <c r="G26" s="1"/>
      <c r="H26" s="1"/>
      <c r="I26" s="1"/>
      <c r="J26" s="1">
        <v>7.8234495665082102</v>
      </c>
      <c r="K26" s="1">
        <v>7.6184225000916728</v>
      </c>
      <c r="L26" s="1">
        <v>7.9249652723741013</v>
      </c>
      <c r="M26" s="1">
        <v>7.3081951427734726</v>
      </c>
      <c r="N26" s="1">
        <v>7.2697129289455171</v>
      </c>
      <c r="O26" s="1">
        <v>6.9261478996457662</v>
      </c>
      <c r="P26" s="1">
        <v>6.8941240763046698</v>
      </c>
    </row>
    <row r="27" spans="1:16" x14ac:dyDescent="0.25">
      <c r="A27" t="s">
        <v>23</v>
      </c>
      <c r="B27" s="1"/>
      <c r="C27" s="1"/>
      <c r="D27" s="1"/>
      <c r="E27" s="1"/>
      <c r="F27" s="1"/>
      <c r="G27" s="1"/>
      <c r="H27" s="1"/>
      <c r="I27" s="1"/>
      <c r="J27" s="1">
        <v>7.7880468518068726</v>
      </c>
      <c r="K27" s="1">
        <v>7.5957342671804664</v>
      </c>
      <c r="L27" s="1">
        <v>7.8189772964386446</v>
      </c>
      <c r="M27" s="1">
        <v>7.1169479202092107</v>
      </c>
      <c r="N27" s="1">
        <v>7.1881526899869677</v>
      </c>
      <c r="O27" s="1">
        <v>7.0065542325469972</v>
      </c>
      <c r="P27" s="1">
        <v>6.8423940032950359</v>
      </c>
    </row>
    <row r="28" spans="1:16" x14ac:dyDescent="0.25">
      <c r="A28" t="s">
        <v>24</v>
      </c>
      <c r="B28" s="1"/>
      <c r="C28" s="1"/>
      <c r="D28" s="1"/>
      <c r="E28" s="1"/>
      <c r="F28" s="1"/>
      <c r="G28" s="1"/>
      <c r="H28" s="1"/>
      <c r="I28" s="1"/>
      <c r="J28" s="1">
        <v>7.6025910853179868</v>
      </c>
      <c r="K28" s="1">
        <v>7.372592276553898</v>
      </c>
      <c r="L28" s="1">
        <v>7.6271401793306017</v>
      </c>
      <c r="M28" s="1">
        <v>7.0713395716782497</v>
      </c>
      <c r="N28" s="1">
        <v>7.2727792095145167</v>
      </c>
      <c r="O28" s="1">
        <v>6.9912775422257303</v>
      </c>
      <c r="P28" s="1">
        <v>6.8816592376515127</v>
      </c>
    </row>
    <row r="29" spans="1:16" x14ac:dyDescent="0.25">
      <c r="A29" t="s">
        <v>25</v>
      </c>
      <c r="B29" s="1"/>
      <c r="C29" s="1"/>
      <c r="D29" s="1"/>
      <c r="E29" s="1"/>
      <c r="F29" s="1"/>
      <c r="G29" s="1"/>
      <c r="H29" s="1"/>
      <c r="I29" s="1"/>
      <c r="J29" s="1">
        <v>7.5791325695581007</v>
      </c>
      <c r="K29" s="1">
        <v>7.3911255660134598</v>
      </c>
      <c r="L29" s="1">
        <v>7.883471523048069</v>
      </c>
      <c r="M29" s="1">
        <v>7.0774457607878887</v>
      </c>
      <c r="N29" s="1">
        <v>7.0131981652386681</v>
      </c>
      <c r="O29" s="1">
        <v>7.0401124768302967</v>
      </c>
      <c r="P29" s="1">
        <v>6.9036209222399014</v>
      </c>
    </row>
    <row r="30" spans="1:16" x14ac:dyDescent="0.25">
      <c r="A30" t="s">
        <v>26</v>
      </c>
      <c r="B30" s="1"/>
      <c r="C30" s="1"/>
      <c r="D30" s="1"/>
      <c r="E30" s="1"/>
      <c r="F30" s="1"/>
      <c r="G30" s="1"/>
      <c r="H30" s="1"/>
      <c r="I30" s="1"/>
      <c r="J30" s="1">
        <v>7.4298683630798248</v>
      </c>
      <c r="K30" s="1">
        <v>7.5068255088688289</v>
      </c>
      <c r="L30" s="1">
        <v>7.7202397425456049</v>
      </c>
      <c r="M30" s="1">
        <v>7.0080108571312527</v>
      </c>
      <c r="N30" s="1">
        <v>7.1911486983089059</v>
      </c>
      <c r="O30" s="1">
        <v>7.2703765683837114</v>
      </c>
      <c r="P30" s="1">
        <v>6.8853887570285348</v>
      </c>
    </row>
    <row r="31" spans="1:16" x14ac:dyDescent="0.25">
      <c r="A31" t="s">
        <v>27</v>
      </c>
      <c r="J31" s="1">
        <v>7.8293079044784797</v>
      </c>
      <c r="K31" s="1">
        <v>7.6921480782834228</v>
      </c>
      <c r="L31" s="1">
        <v>7.6622515369311559</v>
      </c>
      <c r="M31" s="1">
        <v>6.9784864788886383</v>
      </c>
      <c r="N31" s="1">
        <v>7.3206272468079838</v>
      </c>
      <c r="O31" s="1">
        <v>6.6947031217140101</v>
      </c>
      <c r="P31" s="1">
        <v>6.9294194408468757</v>
      </c>
    </row>
    <row r="32" spans="1:16" x14ac:dyDescent="0.25">
      <c r="A32" t="s">
        <v>28</v>
      </c>
      <c r="J32" s="1">
        <v>7.4413532660005846</v>
      </c>
      <c r="K32" s="1">
        <v>7.5451980597611668</v>
      </c>
      <c r="L32" s="1">
        <v>7.7147426728733794</v>
      </c>
      <c r="M32" s="1">
        <v>7.3075317407886473</v>
      </c>
      <c r="N32" s="1">
        <v>7.2122300560706156</v>
      </c>
      <c r="O32" s="1">
        <v>6.9909963206165804</v>
      </c>
      <c r="P32" s="1">
        <v>7.015023424701349</v>
      </c>
    </row>
    <row r="33" spans="1:16" x14ac:dyDescent="0.25">
      <c r="A33" t="s">
        <v>29</v>
      </c>
      <c r="J33" s="1">
        <v>7.3946289233911502</v>
      </c>
      <c r="K33" s="1">
        <v>7.5622923000777771</v>
      </c>
      <c r="L33" s="1">
        <v>7.7487056970061312</v>
      </c>
      <c r="M33" s="1">
        <v>6.7713991062220691</v>
      </c>
      <c r="N33" s="1">
        <v>6.9630908509305058</v>
      </c>
      <c r="O33" s="1">
        <v>6.8890951696431122</v>
      </c>
      <c r="P33" s="1">
        <v>6.9481330405808714</v>
      </c>
    </row>
    <row r="34" spans="1:16" x14ac:dyDescent="0.25">
      <c r="A34" t="s">
        <v>30</v>
      </c>
      <c r="J34" s="1">
        <v>7.661307013885672</v>
      </c>
      <c r="K34" s="1">
        <v>7.4337935755309186</v>
      </c>
      <c r="L34" s="1">
        <v>7.8924625038261391</v>
      </c>
      <c r="M34" s="1">
        <v>7.2013812464167319</v>
      </c>
      <c r="N34" s="1">
        <v>7.1105987786398561</v>
      </c>
      <c r="O34" s="1">
        <v>6.9451573550713137</v>
      </c>
      <c r="P34" s="1">
        <v>6.9203914582857635</v>
      </c>
    </row>
    <row r="35" spans="1:16" x14ac:dyDescent="0.25">
      <c r="A35" t="s">
        <v>31</v>
      </c>
      <c r="J35" s="1">
        <v>7.6954790508129225</v>
      </c>
      <c r="K35" s="1">
        <v>7.5797605703268616</v>
      </c>
      <c r="L35" s="1">
        <v>7.7359154045161116</v>
      </c>
      <c r="M35" s="1">
        <v>7.2081339014709309</v>
      </c>
      <c r="N35" s="1">
        <v>7.3246990749008818</v>
      </c>
      <c r="O35" s="1">
        <v>6.8788165344062939</v>
      </c>
      <c r="P35" s="1">
        <v>7.0825643758612156</v>
      </c>
    </row>
    <row r="36" spans="1:16" x14ac:dyDescent="0.25">
      <c r="A36" t="s">
        <v>32</v>
      </c>
      <c r="J36" s="1">
        <v>7.5122728056405004</v>
      </c>
      <c r="K36" s="1">
        <v>7.3699638774803304</v>
      </c>
      <c r="L36" s="1">
        <v>7.8405795808388579</v>
      </c>
      <c r="M36" s="1">
        <v>7.2721450059022885</v>
      </c>
      <c r="N36" s="1">
        <v>7.3473992784125075</v>
      </c>
      <c r="O36" s="1">
        <v>6.953499984982126</v>
      </c>
      <c r="P36" s="1">
        <v>6.9873321047404673</v>
      </c>
    </row>
    <row r="37" spans="1:16" x14ac:dyDescent="0.25">
      <c r="A37" t="s">
        <v>33</v>
      </c>
      <c r="J37" s="1">
        <v>7.8583489261697821</v>
      </c>
      <c r="K37" s="1">
        <v>7.4220445018641925</v>
      </c>
      <c r="L37" s="1">
        <v>7.7480520458224076</v>
      </c>
      <c r="M37" s="1">
        <v>7.1208992182821627</v>
      </c>
      <c r="N37" s="1">
        <v>7.0262353299641722</v>
      </c>
      <c r="O37" s="1">
        <v>6.8184970446709219</v>
      </c>
      <c r="P37" s="1">
        <v>7.0266085881045397</v>
      </c>
    </row>
    <row r="38" spans="1:16" x14ac:dyDescent="0.25">
      <c r="A38" t="s">
        <v>34</v>
      </c>
      <c r="J38" s="1">
        <v>7.5395485649773049</v>
      </c>
      <c r="K38" s="1">
        <v>7.4618335078156024</v>
      </c>
      <c r="L38" s="1">
        <v>7.7356023480796914</v>
      </c>
      <c r="M38" s="1">
        <v>7.1478075196480715</v>
      </c>
      <c r="N38" s="1">
        <v>6.9442872010966132</v>
      </c>
      <c r="O38" s="1">
        <v>6.9736570714527497</v>
      </c>
      <c r="P38" s="1">
        <v>7.0492425290005034</v>
      </c>
    </row>
    <row r="39" spans="1:16" x14ac:dyDescent="0.25">
      <c r="M39" s="1"/>
      <c r="N39" s="1"/>
    </row>
    <row r="40" spans="1:16" x14ac:dyDescent="0.25">
      <c r="M40" s="1"/>
      <c r="N40" s="1"/>
    </row>
    <row r="41" spans="1:16" x14ac:dyDescent="0.25">
      <c r="M41" s="1"/>
      <c r="N41" s="1"/>
    </row>
    <row r="42" spans="1:16" x14ac:dyDescent="0.25">
      <c r="M42" s="1"/>
      <c r="N42" s="1"/>
    </row>
    <row r="43" spans="1:16" x14ac:dyDescent="0.25">
      <c r="M43" s="1"/>
      <c r="N43" s="1"/>
    </row>
    <row r="44" spans="1:16" x14ac:dyDescent="0.25">
      <c r="M44" s="1"/>
      <c r="N44" s="1"/>
      <c r="O44" s="1"/>
      <c r="P44" s="1"/>
    </row>
    <row r="45" spans="1:16" x14ac:dyDescent="0.25">
      <c r="M45" s="1"/>
      <c r="N45" s="1"/>
      <c r="O45" s="1"/>
      <c r="P45" s="1"/>
    </row>
    <row r="46" spans="1:16" x14ac:dyDescent="0.25">
      <c r="M46" s="1"/>
      <c r="N46" s="1"/>
      <c r="O46" s="1"/>
      <c r="P46" s="1"/>
    </row>
    <row r="47" spans="1:16" x14ac:dyDescent="0.25">
      <c r="M47" s="1"/>
      <c r="N47" s="1"/>
      <c r="O47" s="1"/>
      <c r="P47" s="1"/>
    </row>
    <row r="48" spans="1:16" x14ac:dyDescent="0.25">
      <c r="M48" s="1"/>
      <c r="N48" s="1"/>
      <c r="O48" s="1"/>
      <c r="P48" s="1"/>
    </row>
    <row r="49" spans="13:16" x14ac:dyDescent="0.25">
      <c r="M49" s="1"/>
      <c r="N49" s="1"/>
      <c r="O49" s="1"/>
      <c r="P49" s="1"/>
    </row>
    <row r="50" spans="13:16" x14ac:dyDescent="0.25">
      <c r="M50" s="1"/>
      <c r="N50" s="1"/>
      <c r="O50" s="1"/>
      <c r="P50" s="1"/>
    </row>
    <row r="51" spans="13:16" x14ac:dyDescent="0.25">
      <c r="N51" s="1"/>
      <c r="O51" s="1"/>
      <c r="P51" s="1"/>
    </row>
    <row r="52" spans="13:16" x14ac:dyDescent="0.25">
      <c r="N52" s="1"/>
      <c r="O52" s="1"/>
      <c r="P52" s="1"/>
    </row>
    <row r="53" spans="13:16" x14ac:dyDescent="0.25">
      <c r="N53" s="1"/>
    </row>
    <row r="54" spans="13:16" x14ac:dyDescent="0.25">
      <c r="N5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24</vt:i4>
      </vt:variant>
    </vt:vector>
  </HeadingPairs>
  <TitlesOfParts>
    <vt:vector size="24" baseType="lpstr">
      <vt:lpstr>INFO</vt:lpstr>
      <vt:lpstr>Qualità della vita</vt:lpstr>
      <vt:lpstr>Aspettative prossimi 5 anni</vt:lpstr>
      <vt:lpstr>Voto servizi</vt:lpstr>
      <vt:lpstr>Dinamica ultimi 2 anni</vt:lpstr>
      <vt:lpstr>BUS E TRAM</vt:lpstr>
      <vt:lpstr>METROPOLITANA</vt:lpstr>
      <vt:lpstr>TAXI</vt:lpstr>
      <vt:lpstr>ACQUA POTABILE</vt:lpstr>
      <vt:lpstr>PULIZIA STRADE</vt:lpstr>
      <vt:lpstr>RACCOLTA RIFIUTI</vt:lpstr>
      <vt:lpstr>ILLUMINAZIONE PUBBLICA</vt:lpstr>
      <vt:lpstr>ASILI NIDO</vt:lpstr>
      <vt:lpstr>SERVIZI SOCIALI MUNICIPALI</vt:lpstr>
      <vt:lpstr>FARMACIE COMUNALI</vt:lpstr>
      <vt:lpstr>AUDITORIUM</vt:lpstr>
      <vt:lpstr>PALAEXPO</vt:lpstr>
      <vt:lpstr>MUSEI COMUNALI</vt:lpstr>
      <vt:lpstr>BIBLIOTECHE COMUNALI</vt:lpstr>
      <vt:lpstr>BIOPARCO</vt:lpstr>
      <vt:lpstr>SERVIZI CIMITERIALI</vt:lpstr>
      <vt:lpstr>SOSTA A PAGAMENTO</vt:lpstr>
      <vt:lpstr>PARCHI E VILLE</vt:lpstr>
      <vt:lpstr>SERVIZI ON-LINE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Flaminia Violati</dc:creator>
  <cp:lastModifiedBy>flami</cp:lastModifiedBy>
  <dcterms:created xsi:type="dcterms:W3CDTF">2018-12-17T10:01:53Z</dcterms:created>
  <dcterms:modified xsi:type="dcterms:W3CDTF">2022-06-03T10:13:00Z</dcterms:modified>
</cp:coreProperties>
</file>