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Progetti\2021\12. Candidati sindaco\Sondaggi On Line\OPEN DATA\"/>
    </mc:Choice>
  </mc:AlternateContent>
  <bookViews>
    <workbookView xWindow="-120" yWindow="-120" windowWidth="21840" windowHeight="13140"/>
  </bookViews>
  <sheets>
    <sheet name="IP" sheetId="1" r:id="rId1"/>
    <sheet name="formattazione condizional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7" i="1" l="1"/>
  <c r="B153" i="1"/>
  <c r="B104" i="1"/>
  <c r="B103" i="1"/>
  <c r="B102" i="1"/>
  <c r="B101" i="1"/>
  <c r="B100" i="1"/>
  <c r="B69" i="1"/>
  <c r="B68" i="1"/>
  <c r="B67" i="1"/>
  <c r="B66" i="1"/>
  <c r="B65" i="1"/>
  <c r="B64" i="1"/>
  <c r="B55" i="1"/>
  <c r="B54" i="1"/>
</calcChain>
</file>

<file path=xl/sharedStrings.xml><?xml version="1.0" encoding="utf-8"?>
<sst xmlns="http://schemas.openxmlformats.org/spreadsheetml/2006/main" count="436" uniqueCount="68">
  <si>
    <t>Con quale frequenza ha occasione di verificare il funzionamento del servizio di illuminazione stradale?</t>
  </si>
  <si>
    <t>TOTALE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</si>
  <si>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</si>
  <si>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</si>
  <si>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</si>
  <si>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</si>
  <si>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</si>
  <si>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</si>
  <si>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</si>
  <si>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</si>
  <si>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</si>
  <si>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</si>
  <si>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</si>
  <si>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</si>
  <si>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</si>
  <si>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</si>
  <si>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</si>
  <si>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Spesso/tutti i giorni</t>
  </si>
  <si>
    <t>Occasionalmente (più volte a settimana)</t>
  </si>
  <si>
    <t>Raramente (più volte al mese)</t>
  </si>
  <si>
    <t>Quasi mai o mai</t>
  </si>
  <si>
    <t>Quando esce la sera, con quali mezzi le capita di spostarsi?</t>
  </si>
  <si>
    <t>A piedi</t>
  </si>
  <si>
    <t>Bicicletta/monopattino</t>
  </si>
  <si>
    <t>Scooter</t>
  </si>
  <si>
    <t>Auto privata/sharing</t>
  </si>
  <si>
    <t>Trasporto pubblico/taxi</t>
  </si>
  <si>
    <t>Ha mai avuto occasione di segnalare al gestore e/o all'amministrazione pubblica un guasto nel servizio?</t>
  </si>
  <si>
    <t>Sì, attraverso la piattaforma online MyAcea</t>
  </si>
  <si>
    <t>Sì, chiamando il numero verde 800 130 336</t>
  </si>
  <si>
    <t>Avrei voluto farlo, ma non sapevo come fare</t>
  </si>
  <si>
    <t>Ho provato, ma non sono riuscito perché era complicato</t>
  </si>
  <si>
    <t>Non ho avuto occasione</t>
  </si>
  <si>
    <t>Non mi è mai servito</t>
  </si>
  <si>
    <t>Ha riscontrato prontezza e sollecitudine nel ripristino del servizio di illuminazione?</t>
  </si>
  <si>
    <t>Sì</t>
  </si>
  <si>
    <t>No</t>
  </si>
  <si>
    <t>Quale aspetto critico riscontra con maggiore frequenza in relazione all’illuminazione delle strade?</t>
  </si>
  <si>
    <t>Insufficiente luminosità delle lampade</t>
  </si>
  <si>
    <t>Illuminazione assente a causa di lampade spente</t>
  </si>
  <si>
    <t>Guasti ricorrenti</t>
  </si>
  <si>
    <t>Punti luce nascosti dalla vegetazione</t>
  </si>
  <si>
    <t>Altro</t>
  </si>
  <si>
    <t>Nessun aspetto critico</t>
  </si>
  <si>
    <t>Quali disagi riscontra prevalentemente dove l'illuminazione è scarsa o assente?</t>
  </si>
  <si>
    <t>Rischio per la sicurezza personale: aggressioni, furti, rapine</t>
  </si>
  <si>
    <t>Rischio per la sicurezza personale: caduta o inciampo sulle irregolarità dei marciapiedi</t>
  </si>
  <si>
    <t>Scarsa sicurezza alla guida per buche e dissesto manto stradale</t>
  </si>
  <si>
    <t>Scarsa sicurezza per i pedoni</t>
  </si>
  <si>
    <t>Nessun disagio</t>
  </si>
  <si>
    <t>Quali tra questi aspetti, secondo lei, dovrebbero essere migliorati nelle zone che frequenta in orario serale?</t>
  </si>
  <si>
    <t>Intensità dell'illuminazione</t>
  </si>
  <si>
    <t>Rapidità di ripristino del servizio in caso di guasti</t>
  </si>
  <si>
    <t>Investimenti per evitare guasti ricorrenti</t>
  </si>
  <si>
    <t>Nessuno, è tutto soddisfacente</t>
  </si>
  <si>
    <t>Come valuta il servizio di illuminazione pubblica nelle zone che prevalentemente frequenta la sera?</t>
  </si>
  <si>
    <t>Ottimo</t>
  </si>
  <si>
    <t>Buono</t>
  </si>
  <si>
    <t>Sufficiente</t>
  </si>
  <si>
    <t>Insufficiente</t>
  </si>
  <si>
    <t>Pessimo</t>
  </si>
  <si>
    <t>Come valuta il servizio di illuminazione pubblica in generale nella città?</t>
  </si>
  <si>
    <t>Come valuta il ripristino del servizio in caso di guasti?</t>
  </si>
  <si>
    <t>Non ho avuto occasione di valutarlo</t>
  </si>
  <si>
    <t>almeno suff.</t>
  </si>
  <si>
    <t>Utenti che hanno segnalato guasti</t>
  </si>
  <si>
    <t>Valore percentuale superiore di più del 10% rispetto alla percentuale del campione totale</t>
  </si>
  <si>
    <t>Valore percentuale inferiore di più del 10% rispetto alla percentuale del campione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</si>
</sst>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66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1" fontId="0" fillId="0" borderId="0" xfId="0" applyNumberFormat="1"/>
    <xf numFmtId="1" fontId="0" fillId="0" borderId="0" xfId="1" applyNumberFormat="1" applyFont="1"/>
    <xf numFmtId="9" fontId="0" fillId="0" borderId="0" xfId="1" applyFont="1"/>
    <xf numFmtId="49" fontId="2" fillId="0" borderId="0" xfId="0" applyNumberFormat="1" applyFont="1"/>
    <xf numFmtId="0" fontId="4" fillId="2" borderId="0" xfId="2" applyFont="1" applyFill="1"/>
    <xf numFmtId="0" fontId="3" fillId="2" borderId="0" xfId="2" applyFill="1"/>
    <xf numFmtId="0" fontId="3" fillId="0" borderId="0" xfId="2"/>
    <xf numFmtId="0" fontId="5" fillId="3" borderId="0" xfId="2" applyFont="1" applyFill="1"/>
    <xf numFmtId="0" fontId="3" fillId="3" borderId="0" xfId="2" applyFill="1"/>
  </cellXfs>
  <cellStyles count="3">
    <cellStyle name="Normale" xfId="0" builtinId="0"/>
    <cellStyle name="Normale 2" xfId="2"/>
    <cellStyle name="Percentuale" xfId="1" builtinId="5"/>
  </cellStyles>
  <dxfs count="9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workbookViewId="0">
      <selection activeCell="B1" sqref="B1:D1048576"/>
    </sheetView>
  </sheetViews>
  <sheetFormatPr defaultRowHeight="15" x14ac:dyDescent="0.25"/>
  <cols>
    <col min="1" max="1" width="55.7109375" customWidth="1"/>
  </cols>
  <sheetData>
    <row r="1" spans="1:17" x14ac:dyDescent="0.25">
      <c r="A1" t="s">
        <v>0</v>
      </c>
    </row>
    <row r="3" spans="1:17" x14ac:dyDescent="0.2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</row>
    <row r="4" spans="1:17" x14ac:dyDescent="0.25">
      <c r="A4" t="s">
        <v>17</v>
      </c>
      <c r="B4" s="1">
        <v>127</v>
      </c>
      <c r="C4" s="1">
        <v>10</v>
      </c>
      <c r="D4" s="1">
        <v>12</v>
      </c>
      <c r="E4" s="1">
        <v>7</v>
      </c>
      <c r="F4" s="1">
        <v>3</v>
      </c>
      <c r="G4" s="1">
        <v>9</v>
      </c>
      <c r="H4" s="1">
        <v>12</v>
      </c>
      <c r="I4" s="1">
        <v>10</v>
      </c>
      <c r="J4" s="1">
        <v>4</v>
      </c>
      <c r="K4" s="1">
        <v>25</v>
      </c>
      <c r="L4" s="1">
        <v>12</v>
      </c>
      <c r="M4" s="1">
        <v>2</v>
      </c>
      <c r="N4" s="1">
        <v>6</v>
      </c>
      <c r="O4" s="1">
        <v>5</v>
      </c>
      <c r="P4" s="1">
        <v>3</v>
      </c>
      <c r="Q4" s="2">
        <v>7</v>
      </c>
    </row>
    <row r="5" spans="1:17" x14ac:dyDescent="0.25">
      <c r="A5" t="s">
        <v>18</v>
      </c>
      <c r="B5" s="1">
        <v>41</v>
      </c>
      <c r="C5" s="1">
        <v>5</v>
      </c>
      <c r="D5" s="1">
        <v>3</v>
      </c>
      <c r="E5" s="1">
        <v>4</v>
      </c>
      <c r="F5" s="1">
        <v>0</v>
      </c>
      <c r="G5" s="1">
        <v>6</v>
      </c>
      <c r="H5" s="1">
        <v>3</v>
      </c>
      <c r="I5" s="1">
        <v>4</v>
      </c>
      <c r="J5" s="1">
        <v>1</v>
      </c>
      <c r="K5" s="1">
        <v>6</v>
      </c>
      <c r="L5" s="1">
        <v>2</v>
      </c>
      <c r="M5" s="1">
        <v>0</v>
      </c>
      <c r="N5" s="1">
        <v>2</v>
      </c>
      <c r="O5" s="1">
        <v>3</v>
      </c>
      <c r="P5" s="1">
        <v>1</v>
      </c>
      <c r="Q5" s="2">
        <v>1</v>
      </c>
    </row>
    <row r="6" spans="1:17" x14ac:dyDescent="0.25">
      <c r="A6" t="s">
        <v>19</v>
      </c>
      <c r="B6" s="1">
        <v>3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2">
        <v>0</v>
      </c>
    </row>
    <row r="7" spans="1:17" x14ac:dyDescent="0.25">
      <c r="A7" t="s">
        <v>20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3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2">
        <v>0</v>
      </c>
    </row>
    <row r="9" spans="1:17" x14ac:dyDescent="0.25"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8</v>
      </c>
      <c r="J9" t="s">
        <v>9</v>
      </c>
      <c r="K9" t="s">
        <v>10</v>
      </c>
      <c r="L9" t="s">
        <v>11</v>
      </c>
      <c r="M9" t="s">
        <v>12</v>
      </c>
      <c r="N9" t="s">
        <v>13</v>
      </c>
      <c r="O9" t="s">
        <v>14</v>
      </c>
      <c r="P9" t="s">
        <v>15</v>
      </c>
      <c r="Q9" t="s">
        <v>16</v>
      </c>
    </row>
    <row r="10" spans="1:17" x14ac:dyDescent="0.25">
      <c r="A10" t="s">
        <v>17</v>
      </c>
      <c r="B10" s="3">
        <v>0.73</v>
      </c>
      <c r="C10" s="3">
        <v>0.67</v>
      </c>
      <c r="D10" s="3">
        <v>0.8</v>
      </c>
      <c r="E10" s="3">
        <v>0.57999999999999996</v>
      </c>
      <c r="F10" s="3">
        <v>1</v>
      </c>
      <c r="G10" s="3">
        <v>0.6</v>
      </c>
      <c r="H10" s="3">
        <v>0.8</v>
      </c>
      <c r="I10" s="3">
        <v>0.71</v>
      </c>
      <c r="J10" s="3">
        <v>0.8</v>
      </c>
      <c r="K10" s="3">
        <v>0.71</v>
      </c>
      <c r="L10" s="3">
        <v>0.8</v>
      </c>
      <c r="M10" s="3">
        <v>1</v>
      </c>
      <c r="N10" s="3">
        <v>0.75</v>
      </c>
      <c r="O10" s="3">
        <v>0.63</v>
      </c>
      <c r="P10" s="3">
        <v>0.75</v>
      </c>
      <c r="Q10" s="3">
        <v>0.88</v>
      </c>
    </row>
    <row r="11" spans="1:17" x14ac:dyDescent="0.25">
      <c r="A11" t="s">
        <v>18</v>
      </c>
      <c r="B11" s="3">
        <v>0.24</v>
      </c>
      <c r="C11" s="3">
        <v>0.33</v>
      </c>
      <c r="D11" s="3">
        <v>0.2</v>
      </c>
      <c r="E11" s="3">
        <v>0.33</v>
      </c>
      <c r="F11" s="3">
        <v>0</v>
      </c>
      <c r="G11" s="3">
        <v>0.4</v>
      </c>
      <c r="H11" s="3">
        <v>0.2</v>
      </c>
      <c r="I11" s="3">
        <v>0.28999999999999998</v>
      </c>
      <c r="J11" s="3">
        <v>0.2</v>
      </c>
      <c r="K11" s="3">
        <v>0.17</v>
      </c>
      <c r="L11" s="3">
        <v>0.13</v>
      </c>
      <c r="M11" s="3">
        <v>0</v>
      </c>
      <c r="N11" s="3">
        <v>0.25</v>
      </c>
      <c r="O11" s="3">
        <v>0.38</v>
      </c>
      <c r="P11" s="3">
        <v>0.25</v>
      </c>
      <c r="Q11" s="3">
        <v>0.13</v>
      </c>
    </row>
    <row r="12" spans="1:17" x14ac:dyDescent="0.25">
      <c r="A12" t="s">
        <v>19</v>
      </c>
      <c r="B12" s="3">
        <v>0.02</v>
      </c>
      <c r="C12" s="3">
        <v>0</v>
      </c>
      <c r="D12" s="3">
        <v>0</v>
      </c>
      <c r="E12" s="3">
        <v>0.08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0.03</v>
      </c>
      <c r="L12" s="3">
        <v>7.0000000000000007E-2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 x14ac:dyDescent="0.25">
      <c r="A13" t="s">
        <v>20</v>
      </c>
      <c r="B13" s="3">
        <v>0.02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0.09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5" spans="1:17" x14ac:dyDescent="0.25">
      <c r="A15" t="s">
        <v>21</v>
      </c>
    </row>
    <row r="17" spans="1:17" x14ac:dyDescent="0.25">
      <c r="B17" t="s">
        <v>1</v>
      </c>
      <c r="C17" t="s">
        <v>2</v>
      </c>
      <c r="D17" t="s">
        <v>3</v>
      </c>
      <c r="E17" t="s">
        <v>4</v>
      </c>
      <c r="F17" t="s">
        <v>5</v>
      </c>
      <c r="G17" t="s">
        <v>6</v>
      </c>
      <c r="H17" t="s">
        <v>7</v>
      </c>
      <c r="I17" t="s">
        <v>8</v>
      </c>
      <c r="J17" t="s">
        <v>9</v>
      </c>
      <c r="K17" t="s">
        <v>10</v>
      </c>
      <c r="L17" t="s">
        <v>11</v>
      </c>
      <c r="M17" t="s">
        <v>12</v>
      </c>
      <c r="N17" t="s">
        <v>13</v>
      </c>
      <c r="O17" t="s">
        <v>14</v>
      </c>
      <c r="P17" t="s">
        <v>15</v>
      </c>
      <c r="Q17" t="s">
        <v>16</v>
      </c>
    </row>
    <row r="18" spans="1:17" x14ac:dyDescent="0.25">
      <c r="A18" t="s">
        <v>22</v>
      </c>
      <c r="B18">
        <v>106</v>
      </c>
      <c r="C18">
        <v>13</v>
      </c>
      <c r="D18">
        <v>12</v>
      </c>
      <c r="E18">
        <v>9</v>
      </c>
      <c r="F18">
        <v>2</v>
      </c>
      <c r="G18">
        <v>10</v>
      </c>
      <c r="H18">
        <v>6</v>
      </c>
      <c r="I18">
        <v>11</v>
      </c>
      <c r="J18">
        <v>3</v>
      </c>
      <c r="K18">
        <v>17</v>
      </c>
      <c r="L18">
        <v>6</v>
      </c>
      <c r="M18">
        <v>1</v>
      </c>
      <c r="N18">
        <v>4</v>
      </c>
      <c r="O18">
        <v>5</v>
      </c>
      <c r="P18">
        <v>3</v>
      </c>
      <c r="Q18">
        <v>4</v>
      </c>
    </row>
    <row r="19" spans="1:17" x14ac:dyDescent="0.25">
      <c r="A19" t="s">
        <v>23</v>
      </c>
      <c r="B19">
        <v>18</v>
      </c>
      <c r="C19">
        <v>2</v>
      </c>
      <c r="D19">
        <v>4</v>
      </c>
      <c r="E19">
        <v>1</v>
      </c>
      <c r="F19">
        <v>0</v>
      </c>
      <c r="G19">
        <v>1</v>
      </c>
      <c r="H19">
        <v>0</v>
      </c>
      <c r="I19">
        <v>3</v>
      </c>
      <c r="J19">
        <v>3</v>
      </c>
      <c r="K19">
        <v>0</v>
      </c>
      <c r="L19">
        <v>0</v>
      </c>
      <c r="M19">
        <v>0</v>
      </c>
      <c r="N19">
        <v>2</v>
      </c>
      <c r="O19">
        <v>1</v>
      </c>
      <c r="P19">
        <v>0</v>
      </c>
      <c r="Q19">
        <v>1</v>
      </c>
    </row>
    <row r="20" spans="1:17" x14ac:dyDescent="0.25">
      <c r="A20" t="s">
        <v>24</v>
      </c>
      <c r="B20">
        <v>23</v>
      </c>
      <c r="C20">
        <v>4</v>
      </c>
      <c r="D20">
        <v>2</v>
      </c>
      <c r="E20">
        <v>1</v>
      </c>
      <c r="F20">
        <v>1</v>
      </c>
      <c r="G20">
        <v>5</v>
      </c>
      <c r="H20">
        <v>1</v>
      </c>
      <c r="I20">
        <v>2</v>
      </c>
      <c r="J20">
        <v>1</v>
      </c>
      <c r="K20">
        <v>2</v>
      </c>
      <c r="L20">
        <v>0</v>
      </c>
      <c r="M20">
        <v>0</v>
      </c>
      <c r="N20">
        <v>1</v>
      </c>
      <c r="O20">
        <v>0</v>
      </c>
      <c r="P20">
        <v>1</v>
      </c>
      <c r="Q20">
        <v>2</v>
      </c>
    </row>
    <row r="21" spans="1:17" x14ac:dyDescent="0.25">
      <c r="A21" t="s">
        <v>25</v>
      </c>
      <c r="B21">
        <v>142</v>
      </c>
      <c r="C21">
        <v>10</v>
      </c>
      <c r="D21">
        <v>13</v>
      </c>
      <c r="E21">
        <v>10</v>
      </c>
      <c r="F21">
        <v>3</v>
      </c>
      <c r="G21">
        <v>13</v>
      </c>
      <c r="H21">
        <v>12</v>
      </c>
      <c r="I21">
        <v>8</v>
      </c>
      <c r="J21">
        <v>3</v>
      </c>
      <c r="K21">
        <v>31</v>
      </c>
      <c r="L21">
        <v>13</v>
      </c>
      <c r="M21">
        <v>2</v>
      </c>
      <c r="N21">
        <v>5</v>
      </c>
      <c r="O21">
        <v>7</v>
      </c>
      <c r="P21">
        <v>4</v>
      </c>
      <c r="Q21">
        <v>8</v>
      </c>
    </row>
    <row r="22" spans="1:17" x14ac:dyDescent="0.25">
      <c r="A22" t="s">
        <v>26</v>
      </c>
      <c r="B22">
        <v>38</v>
      </c>
      <c r="C22">
        <v>6</v>
      </c>
      <c r="D22">
        <v>3</v>
      </c>
      <c r="E22">
        <v>1</v>
      </c>
      <c r="F22">
        <v>1</v>
      </c>
      <c r="G22">
        <v>5</v>
      </c>
      <c r="H22">
        <v>4</v>
      </c>
      <c r="I22">
        <v>6</v>
      </c>
      <c r="J22">
        <v>2</v>
      </c>
      <c r="K22">
        <v>3</v>
      </c>
      <c r="L22">
        <v>1</v>
      </c>
      <c r="M22">
        <v>0</v>
      </c>
      <c r="N22">
        <v>1</v>
      </c>
      <c r="O22">
        <v>3</v>
      </c>
      <c r="P22">
        <v>1</v>
      </c>
      <c r="Q22">
        <v>1</v>
      </c>
    </row>
    <row r="24" spans="1:17" x14ac:dyDescent="0.25">
      <c r="B24" t="s">
        <v>1</v>
      </c>
      <c r="C24" t="s">
        <v>2</v>
      </c>
      <c r="D24" t="s">
        <v>3</v>
      </c>
      <c r="E24" t="s">
        <v>4</v>
      </c>
      <c r="F24" t="s">
        <v>5</v>
      </c>
      <c r="G24" t="s">
        <v>6</v>
      </c>
      <c r="H24" t="s">
        <v>7</v>
      </c>
      <c r="I24" t="s">
        <v>8</v>
      </c>
      <c r="J24" t="s">
        <v>9</v>
      </c>
      <c r="K24" t="s">
        <v>10</v>
      </c>
      <c r="L24" t="s">
        <v>11</v>
      </c>
      <c r="M24" t="s">
        <v>12</v>
      </c>
      <c r="N24" t="s">
        <v>13</v>
      </c>
      <c r="O24" t="s">
        <v>14</v>
      </c>
      <c r="P24" t="s">
        <v>15</v>
      </c>
      <c r="Q24" t="s">
        <v>16</v>
      </c>
    </row>
    <row r="25" spans="1:17" x14ac:dyDescent="0.25">
      <c r="A25" t="s">
        <v>22</v>
      </c>
      <c r="B25" s="3">
        <v>0.60919540229885061</v>
      </c>
      <c r="C25" s="3">
        <v>0.8666666666666667</v>
      </c>
      <c r="D25" s="3">
        <v>0.8</v>
      </c>
      <c r="E25" s="3">
        <v>0.75</v>
      </c>
      <c r="F25" s="3">
        <v>0.66666666666666663</v>
      </c>
      <c r="G25" s="3">
        <v>0.66666666666666663</v>
      </c>
      <c r="H25" s="3">
        <v>0.4</v>
      </c>
      <c r="I25" s="3">
        <v>0.7857142857142857</v>
      </c>
      <c r="J25" s="3">
        <v>0.6</v>
      </c>
      <c r="K25" s="3">
        <v>0.48571428571428571</v>
      </c>
      <c r="L25" s="3">
        <v>0.4</v>
      </c>
      <c r="M25" s="3">
        <v>0.5</v>
      </c>
      <c r="N25" s="3">
        <v>0.5</v>
      </c>
      <c r="O25" s="3">
        <v>0.625</v>
      </c>
      <c r="P25" s="3">
        <v>0.75</v>
      </c>
      <c r="Q25" s="3">
        <v>0.5</v>
      </c>
    </row>
    <row r="26" spans="1:17" x14ac:dyDescent="0.25">
      <c r="A26" t="s">
        <v>23</v>
      </c>
      <c r="B26" s="3">
        <v>0.10344827586206896</v>
      </c>
      <c r="C26" s="3">
        <v>0.13333333333333333</v>
      </c>
      <c r="D26" s="3">
        <v>0.26666666666666666</v>
      </c>
      <c r="E26" s="3">
        <v>8.3333333333333329E-2</v>
      </c>
      <c r="F26" s="3">
        <v>0</v>
      </c>
      <c r="G26" s="3">
        <v>6.6666666666666666E-2</v>
      </c>
      <c r="H26" s="3">
        <v>0</v>
      </c>
      <c r="I26" s="3">
        <v>0.21428571428571427</v>
      </c>
      <c r="J26" s="3">
        <v>0.6</v>
      </c>
      <c r="K26" s="3">
        <v>0</v>
      </c>
      <c r="L26" s="3">
        <v>0</v>
      </c>
      <c r="M26" s="3">
        <v>0</v>
      </c>
      <c r="N26" s="3">
        <v>0.25</v>
      </c>
      <c r="O26" s="3">
        <v>0.125</v>
      </c>
      <c r="P26" s="3">
        <v>0</v>
      </c>
      <c r="Q26" s="3">
        <v>0.125</v>
      </c>
    </row>
    <row r="27" spans="1:17" x14ac:dyDescent="0.25">
      <c r="A27" t="s">
        <v>24</v>
      </c>
      <c r="B27" s="3">
        <v>0.13218390804597702</v>
      </c>
      <c r="C27" s="3">
        <v>0.26666666666666666</v>
      </c>
      <c r="D27" s="3">
        <v>0.13333333333333333</v>
      </c>
      <c r="E27" s="3">
        <v>8.3333333333333329E-2</v>
      </c>
      <c r="F27" s="3">
        <v>0.33333333333333331</v>
      </c>
      <c r="G27" s="3">
        <v>0.33333333333333331</v>
      </c>
      <c r="H27" s="3">
        <v>6.6666666666666666E-2</v>
      </c>
      <c r="I27" s="3">
        <v>0.14285714285714285</v>
      </c>
      <c r="J27" s="3">
        <v>0.2</v>
      </c>
      <c r="K27" s="3">
        <v>5.7142857142857141E-2</v>
      </c>
      <c r="L27" s="3">
        <v>0</v>
      </c>
      <c r="M27" s="3">
        <v>0</v>
      </c>
      <c r="N27" s="3">
        <v>0.125</v>
      </c>
      <c r="O27" s="3">
        <v>0</v>
      </c>
      <c r="P27" s="3">
        <v>0.25</v>
      </c>
      <c r="Q27" s="3">
        <v>0.25</v>
      </c>
    </row>
    <row r="28" spans="1:17" x14ac:dyDescent="0.25">
      <c r="A28" t="s">
        <v>25</v>
      </c>
      <c r="B28" s="3">
        <v>0.81609195402298851</v>
      </c>
      <c r="C28" s="3">
        <v>0.66666666666666663</v>
      </c>
      <c r="D28" s="3">
        <v>0.8666666666666667</v>
      </c>
      <c r="E28" s="3">
        <v>0.83333333333333337</v>
      </c>
      <c r="F28" s="3">
        <v>1</v>
      </c>
      <c r="G28" s="3">
        <v>0.8666666666666667</v>
      </c>
      <c r="H28" s="3">
        <v>0.8</v>
      </c>
      <c r="I28" s="3">
        <v>0.5714285714285714</v>
      </c>
      <c r="J28" s="3">
        <v>0.6</v>
      </c>
      <c r="K28" s="3">
        <v>0.88571428571428568</v>
      </c>
      <c r="L28" s="3">
        <v>0.8666666666666667</v>
      </c>
      <c r="M28" s="3">
        <v>1</v>
      </c>
      <c r="N28" s="3">
        <v>0.625</v>
      </c>
      <c r="O28" s="3">
        <v>0.875</v>
      </c>
      <c r="P28" s="3">
        <v>1</v>
      </c>
      <c r="Q28" s="3">
        <v>1</v>
      </c>
    </row>
    <row r="29" spans="1:17" x14ac:dyDescent="0.25">
      <c r="A29" t="s">
        <v>26</v>
      </c>
      <c r="B29" s="3">
        <v>0.21839080459770116</v>
      </c>
      <c r="C29" s="3">
        <v>0.4</v>
      </c>
      <c r="D29" s="3">
        <v>0.2</v>
      </c>
      <c r="E29" s="3">
        <v>8.3333333333333329E-2</v>
      </c>
      <c r="F29" s="3">
        <v>0.33333333333333331</v>
      </c>
      <c r="G29" s="3">
        <v>0.33333333333333331</v>
      </c>
      <c r="H29" s="3">
        <v>0.26666666666666666</v>
      </c>
      <c r="I29" s="3">
        <v>0.42857142857142855</v>
      </c>
      <c r="J29" s="3">
        <v>0.4</v>
      </c>
      <c r="K29" s="3">
        <v>8.5714285714285715E-2</v>
      </c>
      <c r="L29" s="3">
        <v>6.6666666666666666E-2</v>
      </c>
      <c r="M29" s="3">
        <v>0</v>
      </c>
      <c r="N29" s="3">
        <v>0.125</v>
      </c>
      <c r="O29" s="3">
        <v>0.375</v>
      </c>
      <c r="P29" s="3">
        <v>0.25</v>
      </c>
      <c r="Q29" s="3">
        <v>0.125</v>
      </c>
    </row>
    <row r="31" spans="1:17" x14ac:dyDescent="0.25">
      <c r="A31" t="s">
        <v>27</v>
      </c>
    </row>
    <row r="33" spans="1:17" x14ac:dyDescent="0.25">
      <c r="B33" t="s">
        <v>1</v>
      </c>
      <c r="C33" t="s">
        <v>2</v>
      </c>
      <c r="D33" t="s">
        <v>3</v>
      </c>
      <c r="E33" t="s">
        <v>4</v>
      </c>
      <c r="F33" t="s">
        <v>5</v>
      </c>
      <c r="G33" t="s">
        <v>6</v>
      </c>
      <c r="H33" t="s">
        <v>7</v>
      </c>
      <c r="I33" t="s">
        <v>8</v>
      </c>
      <c r="J33" t="s">
        <v>9</v>
      </c>
      <c r="K33" t="s">
        <v>10</v>
      </c>
      <c r="L33" t="s">
        <v>11</v>
      </c>
      <c r="M33" t="s">
        <v>12</v>
      </c>
      <c r="N33" t="s">
        <v>13</v>
      </c>
      <c r="O33" t="s">
        <v>14</v>
      </c>
      <c r="P33" t="s">
        <v>15</v>
      </c>
      <c r="Q33" t="s">
        <v>16</v>
      </c>
    </row>
    <row r="34" spans="1:17" x14ac:dyDescent="0.25">
      <c r="A34" s="4" t="s">
        <v>28</v>
      </c>
      <c r="B34">
        <v>37</v>
      </c>
      <c r="C34">
        <v>2</v>
      </c>
      <c r="D34">
        <v>4</v>
      </c>
      <c r="E34">
        <v>3</v>
      </c>
      <c r="F34">
        <v>1</v>
      </c>
      <c r="G34">
        <v>1</v>
      </c>
      <c r="H34">
        <v>3</v>
      </c>
      <c r="I34">
        <v>1</v>
      </c>
      <c r="J34">
        <v>2</v>
      </c>
      <c r="K34">
        <v>6</v>
      </c>
      <c r="L34">
        <v>5</v>
      </c>
      <c r="M34">
        <v>0</v>
      </c>
      <c r="N34">
        <v>0</v>
      </c>
      <c r="O34">
        <v>1</v>
      </c>
      <c r="P34">
        <v>1</v>
      </c>
      <c r="Q34">
        <v>7</v>
      </c>
    </row>
    <row r="35" spans="1:17" x14ac:dyDescent="0.25">
      <c r="A35" s="4" t="s">
        <v>29</v>
      </c>
      <c r="B35">
        <v>32</v>
      </c>
      <c r="C35">
        <v>5</v>
      </c>
      <c r="D35">
        <v>1</v>
      </c>
      <c r="E35">
        <v>0</v>
      </c>
      <c r="F35">
        <v>1</v>
      </c>
      <c r="G35">
        <v>5</v>
      </c>
      <c r="H35">
        <v>4</v>
      </c>
      <c r="I35">
        <v>0</v>
      </c>
      <c r="J35">
        <v>0</v>
      </c>
      <c r="K35">
        <v>10</v>
      </c>
      <c r="L35">
        <v>1</v>
      </c>
      <c r="M35">
        <v>2</v>
      </c>
      <c r="N35">
        <v>1</v>
      </c>
      <c r="O35">
        <v>2</v>
      </c>
      <c r="P35">
        <v>0</v>
      </c>
      <c r="Q35">
        <v>0</v>
      </c>
    </row>
    <row r="36" spans="1:17" x14ac:dyDescent="0.25">
      <c r="A36" s="4" t="s">
        <v>30</v>
      </c>
      <c r="B36">
        <v>39</v>
      </c>
      <c r="C36">
        <v>4</v>
      </c>
      <c r="D36">
        <v>4</v>
      </c>
      <c r="E36">
        <v>2</v>
      </c>
      <c r="F36">
        <v>1</v>
      </c>
      <c r="G36">
        <v>2</v>
      </c>
      <c r="H36">
        <v>0</v>
      </c>
      <c r="I36">
        <v>8</v>
      </c>
      <c r="J36">
        <v>0</v>
      </c>
      <c r="K36">
        <v>6</v>
      </c>
      <c r="L36">
        <v>4</v>
      </c>
      <c r="M36">
        <v>0</v>
      </c>
      <c r="N36">
        <v>5</v>
      </c>
      <c r="O36">
        <v>1</v>
      </c>
      <c r="P36">
        <v>2</v>
      </c>
      <c r="Q36">
        <v>0</v>
      </c>
    </row>
    <row r="37" spans="1:17" x14ac:dyDescent="0.25">
      <c r="A37" s="4" t="s">
        <v>31</v>
      </c>
      <c r="B37">
        <v>13</v>
      </c>
      <c r="C37">
        <v>2</v>
      </c>
      <c r="D37">
        <v>3</v>
      </c>
      <c r="E37">
        <v>2</v>
      </c>
      <c r="F37">
        <v>0</v>
      </c>
      <c r="G37">
        <v>1</v>
      </c>
      <c r="H37">
        <v>2</v>
      </c>
      <c r="I37">
        <v>0</v>
      </c>
      <c r="J37">
        <v>1</v>
      </c>
      <c r="K37">
        <v>1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</row>
    <row r="38" spans="1:17" x14ac:dyDescent="0.25">
      <c r="A38" s="4" t="s">
        <v>32</v>
      </c>
      <c r="B38">
        <v>48</v>
      </c>
      <c r="C38">
        <v>2</v>
      </c>
      <c r="D38">
        <v>2</v>
      </c>
      <c r="E38">
        <v>5</v>
      </c>
      <c r="F38">
        <v>0</v>
      </c>
      <c r="G38">
        <v>5</v>
      </c>
      <c r="H38">
        <v>5</v>
      </c>
      <c r="I38">
        <v>5</v>
      </c>
      <c r="J38">
        <v>2</v>
      </c>
      <c r="K38">
        <v>12</v>
      </c>
      <c r="L38">
        <v>5</v>
      </c>
      <c r="M38">
        <v>0</v>
      </c>
      <c r="N38">
        <v>2</v>
      </c>
      <c r="O38">
        <v>2</v>
      </c>
      <c r="P38">
        <v>0</v>
      </c>
      <c r="Q38">
        <v>1</v>
      </c>
    </row>
    <row r="39" spans="1:17" x14ac:dyDescent="0.25">
      <c r="A39" s="4" t="s">
        <v>33</v>
      </c>
      <c r="B39">
        <v>5</v>
      </c>
      <c r="C39">
        <v>0</v>
      </c>
      <c r="D39">
        <v>1</v>
      </c>
      <c r="E39">
        <v>0</v>
      </c>
      <c r="F39">
        <v>0</v>
      </c>
      <c r="G39">
        <v>1</v>
      </c>
      <c r="H39">
        <v>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</v>
      </c>
      <c r="P39">
        <v>1</v>
      </c>
      <c r="Q39">
        <v>0</v>
      </c>
    </row>
    <row r="41" spans="1:17" x14ac:dyDescent="0.25">
      <c r="B41" t="s">
        <v>1</v>
      </c>
      <c r="C41" t="s">
        <v>2</v>
      </c>
      <c r="D41" t="s">
        <v>3</v>
      </c>
      <c r="E41" t="s">
        <v>4</v>
      </c>
      <c r="F41" t="s">
        <v>5</v>
      </c>
      <c r="G41" t="s">
        <v>6</v>
      </c>
      <c r="H41" t="s">
        <v>7</v>
      </c>
      <c r="I41" t="s">
        <v>8</v>
      </c>
      <c r="J41" t="s">
        <v>9</v>
      </c>
      <c r="K41" t="s">
        <v>10</v>
      </c>
      <c r="L41" t="s">
        <v>11</v>
      </c>
      <c r="M41" t="s">
        <v>12</v>
      </c>
      <c r="N41" t="s">
        <v>13</v>
      </c>
      <c r="O41" t="s">
        <v>14</v>
      </c>
      <c r="P41" t="s">
        <v>15</v>
      </c>
      <c r="Q41" t="s">
        <v>16</v>
      </c>
    </row>
    <row r="42" spans="1:17" x14ac:dyDescent="0.25">
      <c r="A42" s="4" t="s">
        <v>28</v>
      </c>
      <c r="B42" s="3">
        <v>0.21</v>
      </c>
      <c r="C42" s="3">
        <v>0.13333333333333333</v>
      </c>
      <c r="D42" s="3">
        <v>0.26666666666666666</v>
      </c>
      <c r="E42" s="3">
        <v>0.25</v>
      </c>
      <c r="F42" s="3">
        <v>0.33333333333333331</v>
      </c>
      <c r="G42" s="3">
        <v>6.6666666666666666E-2</v>
      </c>
      <c r="H42" s="3">
        <v>0.2</v>
      </c>
      <c r="I42" s="3">
        <v>7.1428571428571425E-2</v>
      </c>
      <c r="J42" s="3">
        <v>0.4</v>
      </c>
      <c r="K42" s="3">
        <v>0.17142857142857143</v>
      </c>
      <c r="L42" s="3">
        <v>0.33333333333333331</v>
      </c>
      <c r="M42" s="3">
        <v>0</v>
      </c>
      <c r="N42" s="3">
        <v>0</v>
      </c>
      <c r="O42" s="3">
        <v>0.125</v>
      </c>
      <c r="P42" s="3">
        <v>0.25</v>
      </c>
      <c r="Q42" s="3">
        <v>0.875</v>
      </c>
    </row>
    <row r="43" spans="1:17" x14ac:dyDescent="0.25">
      <c r="A43" s="4" t="s">
        <v>29</v>
      </c>
      <c r="B43" s="3">
        <v>0.18</v>
      </c>
      <c r="C43" s="3">
        <v>0.33333333333333331</v>
      </c>
      <c r="D43" s="3">
        <v>6.6666666666666666E-2</v>
      </c>
      <c r="E43" s="3">
        <v>0</v>
      </c>
      <c r="F43" s="3">
        <v>0.33333333333333331</v>
      </c>
      <c r="G43" s="3">
        <v>0.33333333333333331</v>
      </c>
      <c r="H43" s="3">
        <v>0.26666666666666666</v>
      </c>
      <c r="I43" s="3">
        <v>0</v>
      </c>
      <c r="J43" s="3">
        <v>0</v>
      </c>
      <c r="K43" s="3">
        <v>0.2857142857142857</v>
      </c>
      <c r="L43" s="3">
        <v>6.6666666666666666E-2</v>
      </c>
      <c r="M43" s="3">
        <v>1</v>
      </c>
      <c r="N43" s="3">
        <v>0.125</v>
      </c>
      <c r="O43" s="3">
        <v>0.25</v>
      </c>
      <c r="P43" s="3">
        <v>0</v>
      </c>
      <c r="Q43" s="3">
        <v>0</v>
      </c>
    </row>
    <row r="44" spans="1:17" x14ac:dyDescent="0.25">
      <c r="A44" s="4" t="s">
        <v>30</v>
      </c>
      <c r="B44" s="3">
        <v>0.22</v>
      </c>
      <c r="C44" s="3">
        <v>0.26666666666666666</v>
      </c>
      <c r="D44" s="3">
        <v>0.26666666666666666</v>
      </c>
      <c r="E44" s="3">
        <v>0.16666666666666666</v>
      </c>
      <c r="F44" s="3">
        <v>0.33333333333333331</v>
      </c>
      <c r="G44" s="3">
        <v>0.13333333333333333</v>
      </c>
      <c r="H44" s="3">
        <v>0</v>
      </c>
      <c r="I44" s="3">
        <v>0.5714285714285714</v>
      </c>
      <c r="J44" s="3">
        <v>0</v>
      </c>
      <c r="K44" s="3">
        <v>0.17142857142857143</v>
      </c>
      <c r="L44" s="3">
        <v>0.26666666666666666</v>
      </c>
      <c r="M44" s="3">
        <v>0</v>
      </c>
      <c r="N44" s="3">
        <v>0.625</v>
      </c>
      <c r="O44" s="3">
        <v>0.125</v>
      </c>
      <c r="P44" s="3">
        <v>0.5</v>
      </c>
      <c r="Q44" s="3">
        <v>0</v>
      </c>
    </row>
    <row r="45" spans="1:17" x14ac:dyDescent="0.25">
      <c r="A45" s="4" t="s">
        <v>31</v>
      </c>
      <c r="B45" s="3">
        <v>7.0000000000000007E-2</v>
      </c>
      <c r="C45" s="3">
        <v>0.13333333333333333</v>
      </c>
      <c r="D45" s="3">
        <v>0.2</v>
      </c>
      <c r="E45" s="3">
        <v>0.16666666666666666</v>
      </c>
      <c r="F45" s="3">
        <v>0</v>
      </c>
      <c r="G45" s="3">
        <v>6.6666666666666666E-2</v>
      </c>
      <c r="H45" s="3">
        <v>0.13333333333333333</v>
      </c>
      <c r="I45" s="3">
        <v>0</v>
      </c>
      <c r="J45" s="3">
        <v>0.2</v>
      </c>
      <c r="K45" s="3">
        <v>2.8571428571428571E-2</v>
      </c>
      <c r="L45" s="3">
        <v>0</v>
      </c>
      <c r="M45" s="3">
        <v>0</v>
      </c>
      <c r="N45" s="3">
        <v>0</v>
      </c>
      <c r="O45" s="3">
        <v>0.125</v>
      </c>
      <c r="P45" s="3">
        <v>0</v>
      </c>
      <c r="Q45" s="3">
        <v>0</v>
      </c>
    </row>
    <row r="46" spans="1:17" x14ac:dyDescent="0.25">
      <c r="A46" s="4" t="s">
        <v>32</v>
      </c>
      <c r="B46" s="3">
        <v>0.28000000000000003</v>
      </c>
      <c r="C46" s="3">
        <v>0.13333333333333333</v>
      </c>
      <c r="D46" s="3">
        <v>0.13333333333333333</v>
      </c>
      <c r="E46" s="3">
        <v>0.41666666666666669</v>
      </c>
      <c r="F46" s="3">
        <v>0</v>
      </c>
      <c r="G46" s="3">
        <v>0.33333333333333331</v>
      </c>
      <c r="H46" s="3">
        <v>0.33333333333333331</v>
      </c>
      <c r="I46" s="3">
        <v>0.35714285714285715</v>
      </c>
      <c r="J46" s="3">
        <v>0.4</v>
      </c>
      <c r="K46" s="3">
        <v>0.34285714285714286</v>
      </c>
      <c r="L46" s="3">
        <v>0.33333333333333331</v>
      </c>
      <c r="M46" s="3">
        <v>0</v>
      </c>
      <c r="N46" s="3">
        <v>0.25</v>
      </c>
      <c r="O46" s="3">
        <v>0.25</v>
      </c>
      <c r="P46" s="3">
        <v>0</v>
      </c>
      <c r="Q46" s="3">
        <v>0.125</v>
      </c>
    </row>
    <row r="47" spans="1:17" x14ac:dyDescent="0.25">
      <c r="A47" s="4" t="s">
        <v>33</v>
      </c>
      <c r="B47" s="3">
        <v>0.03</v>
      </c>
      <c r="C47" s="3">
        <v>0</v>
      </c>
      <c r="D47" s="3">
        <v>6.6666666666666666E-2</v>
      </c>
      <c r="E47" s="3">
        <v>0</v>
      </c>
      <c r="F47" s="3">
        <v>0</v>
      </c>
      <c r="G47" s="3">
        <v>6.6666666666666666E-2</v>
      </c>
      <c r="H47" s="3">
        <v>6.6666666666666666E-2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0.125</v>
      </c>
      <c r="P47" s="3">
        <v>0.25</v>
      </c>
      <c r="Q47" s="3">
        <v>0</v>
      </c>
    </row>
    <row r="48" spans="1:17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4" t="s">
        <v>65</v>
      </c>
      <c r="B49" s="3">
        <v>0.39</v>
      </c>
      <c r="C49" s="3">
        <v>0.46666666666666701</v>
      </c>
      <c r="D49" s="3">
        <v>0.33333333333333298</v>
      </c>
      <c r="E49" s="3">
        <v>0.25</v>
      </c>
      <c r="F49" s="3">
        <v>0.66666666666666696</v>
      </c>
      <c r="G49" s="3">
        <v>0.4</v>
      </c>
      <c r="H49" s="3">
        <v>0.46666666666666701</v>
      </c>
      <c r="I49" s="3">
        <v>7.1428571428571397E-2</v>
      </c>
      <c r="J49" s="3">
        <v>0.4</v>
      </c>
      <c r="K49" s="3">
        <v>0.45714285714285702</v>
      </c>
      <c r="L49" s="3">
        <v>0.4</v>
      </c>
      <c r="M49" s="3">
        <v>1</v>
      </c>
      <c r="N49" s="3">
        <v>0.125</v>
      </c>
      <c r="O49" s="3">
        <v>0.375</v>
      </c>
      <c r="P49" s="3">
        <v>0.25</v>
      </c>
      <c r="Q49" s="3">
        <v>0.875</v>
      </c>
    </row>
    <row r="51" spans="1:17" x14ac:dyDescent="0.25">
      <c r="A51" t="s">
        <v>34</v>
      </c>
    </row>
    <row r="53" spans="1:17" x14ac:dyDescent="0.25">
      <c r="B53" t="s">
        <v>1</v>
      </c>
      <c r="C53" t="s">
        <v>2</v>
      </c>
      <c r="D53" t="s">
        <v>3</v>
      </c>
      <c r="E53" t="s">
        <v>4</v>
      </c>
      <c r="F53" t="s">
        <v>5</v>
      </c>
      <c r="G53" t="s">
        <v>6</v>
      </c>
      <c r="H53" t="s">
        <v>7</v>
      </c>
      <c r="I53" t="s">
        <v>8</v>
      </c>
      <c r="J53" t="s">
        <v>9</v>
      </c>
      <c r="K53" t="s">
        <v>10</v>
      </c>
      <c r="L53" t="s">
        <v>11</v>
      </c>
      <c r="M53" t="s">
        <v>12</v>
      </c>
      <c r="N53" t="s">
        <v>13</v>
      </c>
      <c r="O53" t="s">
        <v>14</v>
      </c>
      <c r="P53" t="s">
        <v>15</v>
      </c>
      <c r="Q53" t="s">
        <v>16</v>
      </c>
    </row>
    <row r="54" spans="1:17" x14ac:dyDescent="0.25">
      <c r="A54" t="s">
        <v>35</v>
      </c>
      <c r="B54">
        <f>SUM(C54:Q54)</f>
        <v>19</v>
      </c>
      <c r="C54">
        <v>1</v>
      </c>
      <c r="D54">
        <v>1</v>
      </c>
      <c r="E54">
        <v>0</v>
      </c>
      <c r="F54">
        <v>0</v>
      </c>
      <c r="G54">
        <v>0</v>
      </c>
      <c r="H54">
        <v>4</v>
      </c>
      <c r="I54">
        <v>1</v>
      </c>
      <c r="J54">
        <v>0</v>
      </c>
      <c r="K54">
        <v>6</v>
      </c>
      <c r="L54">
        <v>2</v>
      </c>
      <c r="M54">
        <v>0</v>
      </c>
      <c r="N54">
        <v>0</v>
      </c>
      <c r="O54">
        <v>2</v>
      </c>
      <c r="P54">
        <v>1</v>
      </c>
      <c r="Q54">
        <v>1</v>
      </c>
    </row>
    <row r="55" spans="1:17" x14ac:dyDescent="0.25">
      <c r="A55" t="s">
        <v>36</v>
      </c>
      <c r="B55">
        <f>SUM(C55:Q55)</f>
        <v>50</v>
      </c>
      <c r="C55">
        <v>6</v>
      </c>
      <c r="D55">
        <v>4</v>
      </c>
      <c r="E55">
        <v>3</v>
      </c>
      <c r="F55">
        <v>2</v>
      </c>
      <c r="G55">
        <v>6</v>
      </c>
      <c r="H55">
        <v>3</v>
      </c>
      <c r="I55">
        <v>0</v>
      </c>
      <c r="J55">
        <v>2</v>
      </c>
      <c r="K55">
        <v>10</v>
      </c>
      <c r="L55">
        <v>4</v>
      </c>
      <c r="M55">
        <v>2</v>
      </c>
      <c r="N55">
        <v>1</v>
      </c>
      <c r="O55">
        <v>1</v>
      </c>
      <c r="P55">
        <v>0</v>
      </c>
      <c r="Q55">
        <v>6</v>
      </c>
    </row>
    <row r="57" spans="1:17" x14ac:dyDescent="0.25">
      <c r="B57" t="s">
        <v>1</v>
      </c>
      <c r="C57" t="s">
        <v>2</v>
      </c>
      <c r="D57" t="s">
        <v>3</v>
      </c>
      <c r="E57" t="s">
        <v>4</v>
      </c>
      <c r="F57" t="s">
        <v>5</v>
      </c>
      <c r="G57" t="s">
        <v>6</v>
      </c>
      <c r="H57" t="s">
        <v>7</v>
      </c>
      <c r="I57" t="s">
        <v>8</v>
      </c>
      <c r="J57" t="s">
        <v>9</v>
      </c>
      <c r="K57" t="s">
        <v>10</v>
      </c>
      <c r="L57" t="s">
        <v>11</v>
      </c>
      <c r="M57" t="s">
        <v>12</v>
      </c>
      <c r="N57" t="s">
        <v>13</v>
      </c>
      <c r="O57" t="s">
        <v>14</v>
      </c>
      <c r="P57" t="s">
        <v>15</v>
      </c>
      <c r="Q57" t="s">
        <v>16</v>
      </c>
    </row>
    <row r="58" spans="1:17" x14ac:dyDescent="0.25">
      <c r="A58" t="s">
        <v>35</v>
      </c>
      <c r="B58" s="3">
        <v>0.28000000000000003</v>
      </c>
      <c r="C58" s="3">
        <v>0.14285714285714285</v>
      </c>
      <c r="D58" s="3">
        <v>0.2</v>
      </c>
      <c r="E58" s="3">
        <v>0</v>
      </c>
      <c r="F58" s="3">
        <v>0</v>
      </c>
      <c r="G58" s="3">
        <v>0</v>
      </c>
      <c r="H58" s="3">
        <v>0.56999999999999995</v>
      </c>
      <c r="I58" s="3">
        <v>1</v>
      </c>
      <c r="J58" s="3">
        <v>0</v>
      </c>
      <c r="K58" s="3">
        <v>0.38</v>
      </c>
      <c r="L58" s="3">
        <v>0.33</v>
      </c>
      <c r="M58" s="3">
        <v>0</v>
      </c>
      <c r="N58" s="3">
        <v>0</v>
      </c>
      <c r="O58" s="3">
        <v>0.67</v>
      </c>
      <c r="P58" s="3">
        <v>1</v>
      </c>
      <c r="Q58" s="3">
        <v>0.14000000000000001</v>
      </c>
    </row>
    <row r="59" spans="1:17" x14ac:dyDescent="0.25">
      <c r="A59" t="s">
        <v>36</v>
      </c>
      <c r="B59" s="3">
        <v>0.72</v>
      </c>
      <c r="C59" s="3">
        <v>0.8571428571428571</v>
      </c>
      <c r="D59" s="3">
        <v>0.8</v>
      </c>
      <c r="E59" s="3">
        <v>1</v>
      </c>
      <c r="F59" s="3">
        <v>1</v>
      </c>
      <c r="G59" s="3">
        <v>1</v>
      </c>
      <c r="H59" s="3">
        <v>0.43</v>
      </c>
      <c r="I59" s="3">
        <v>0</v>
      </c>
      <c r="J59" s="3">
        <v>1</v>
      </c>
      <c r="K59" s="3">
        <v>0.63</v>
      </c>
      <c r="L59" s="3">
        <v>0.67</v>
      </c>
      <c r="M59" s="3">
        <v>1</v>
      </c>
      <c r="N59" s="3">
        <v>1</v>
      </c>
      <c r="O59" s="3">
        <v>0.33</v>
      </c>
      <c r="P59" s="3">
        <v>0</v>
      </c>
      <c r="Q59" s="3">
        <v>0.86</v>
      </c>
    </row>
    <row r="61" spans="1:17" x14ac:dyDescent="0.25">
      <c r="A61" t="s">
        <v>37</v>
      </c>
    </row>
    <row r="63" spans="1:17" x14ac:dyDescent="0.25">
      <c r="B63" t="s">
        <v>1</v>
      </c>
      <c r="C63" t="s">
        <v>2</v>
      </c>
      <c r="D63" t="s">
        <v>3</v>
      </c>
      <c r="E63" t="s">
        <v>4</v>
      </c>
      <c r="F63" t="s">
        <v>5</v>
      </c>
      <c r="G63" t="s">
        <v>6</v>
      </c>
      <c r="H63" t="s">
        <v>7</v>
      </c>
      <c r="I63" t="s">
        <v>8</v>
      </c>
      <c r="J63" t="s">
        <v>9</v>
      </c>
      <c r="K63" t="s">
        <v>10</v>
      </c>
      <c r="L63" t="s">
        <v>11</v>
      </c>
      <c r="M63" t="s">
        <v>12</v>
      </c>
      <c r="N63" t="s">
        <v>13</v>
      </c>
      <c r="O63" t="s">
        <v>14</v>
      </c>
      <c r="P63" t="s">
        <v>15</v>
      </c>
      <c r="Q63" t="s">
        <v>16</v>
      </c>
    </row>
    <row r="64" spans="1:17" x14ac:dyDescent="0.25">
      <c r="A64" s="4" t="s">
        <v>38</v>
      </c>
      <c r="B64">
        <f>SUM(C64:Q64)</f>
        <v>91</v>
      </c>
      <c r="C64">
        <v>9</v>
      </c>
      <c r="D64">
        <v>11</v>
      </c>
      <c r="E64">
        <v>6</v>
      </c>
      <c r="F64">
        <v>1</v>
      </c>
      <c r="G64">
        <v>9</v>
      </c>
      <c r="H64">
        <v>7</v>
      </c>
      <c r="I64">
        <v>11</v>
      </c>
      <c r="J64">
        <v>2</v>
      </c>
      <c r="K64">
        <v>18</v>
      </c>
      <c r="L64">
        <v>3</v>
      </c>
      <c r="M64">
        <v>0</v>
      </c>
      <c r="N64">
        <v>4</v>
      </c>
      <c r="O64">
        <v>2</v>
      </c>
      <c r="P64">
        <v>2</v>
      </c>
      <c r="Q64">
        <v>6</v>
      </c>
    </row>
    <row r="65" spans="1:17" x14ac:dyDescent="0.25">
      <c r="A65" s="4" t="s">
        <v>39</v>
      </c>
      <c r="B65">
        <f t="shared" ref="B65:B69" si="0">SUM(C65:Q65)</f>
        <v>85</v>
      </c>
      <c r="C65">
        <v>12</v>
      </c>
      <c r="D65">
        <v>10</v>
      </c>
      <c r="E65">
        <v>8</v>
      </c>
      <c r="F65">
        <v>2</v>
      </c>
      <c r="G65">
        <v>8</v>
      </c>
      <c r="H65">
        <v>7</v>
      </c>
      <c r="I65">
        <v>8</v>
      </c>
      <c r="J65">
        <v>2</v>
      </c>
      <c r="K65">
        <v>12</v>
      </c>
      <c r="L65">
        <v>6</v>
      </c>
      <c r="M65">
        <v>2</v>
      </c>
      <c r="N65">
        <v>2</v>
      </c>
      <c r="O65">
        <v>3</v>
      </c>
      <c r="P65">
        <v>0</v>
      </c>
      <c r="Q65">
        <v>3</v>
      </c>
    </row>
    <row r="66" spans="1:17" x14ac:dyDescent="0.25">
      <c r="A66" s="4" t="s">
        <v>40</v>
      </c>
      <c r="B66">
        <f t="shared" si="0"/>
        <v>76</v>
      </c>
      <c r="C66">
        <v>12</v>
      </c>
      <c r="D66">
        <v>6</v>
      </c>
      <c r="E66">
        <v>5</v>
      </c>
      <c r="F66">
        <v>2</v>
      </c>
      <c r="G66">
        <v>10</v>
      </c>
      <c r="H66">
        <v>3</v>
      </c>
      <c r="I66">
        <v>4</v>
      </c>
      <c r="J66">
        <v>2</v>
      </c>
      <c r="K66">
        <v>6</v>
      </c>
      <c r="L66">
        <v>11</v>
      </c>
      <c r="M66">
        <v>2</v>
      </c>
      <c r="N66">
        <v>4</v>
      </c>
      <c r="O66">
        <v>3</v>
      </c>
      <c r="P66">
        <v>1</v>
      </c>
      <c r="Q66">
        <v>5</v>
      </c>
    </row>
    <row r="67" spans="1:17" x14ac:dyDescent="0.25">
      <c r="A67" s="4" t="s">
        <v>41</v>
      </c>
      <c r="B67">
        <f t="shared" si="0"/>
        <v>117</v>
      </c>
      <c r="C67">
        <v>7</v>
      </c>
      <c r="D67">
        <v>10</v>
      </c>
      <c r="E67">
        <v>7</v>
      </c>
      <c r="F67">
        <v>2</v>
      </c>
      <c r="G67">
        <v>14</v>
      </c>
      <c r="H67">
        <v>7</v>
      </c>
      <c r="I67">
        <v>11</v>
      </c>
      <c r="J67">
        <v>4</v>
      </c>
      <c r="K67">
        <v>23</v>
      </c>
      <c r="L67">
        <v>7</v>
      </c>
      <c r="M67">
        <v>2</v>
      </c>
      <c r="N67">
        <v>7</v>
      </c>
      <c r="O67">
        <v>6</v>
      </c>
      <c r="P67">
        <v>4</v>
      </c>
      <c r="Q67">
        <v>6</v>
      </c>
    </row>
    <row r="68" spans="1:17" x14ac:dyDescent="0.25">
      <c r="A68" s="4" t="s">
        <v>42</v>
      </c>
      <c r="B68">
        <f t="shared" si="0"/>
        <v>10</v>
      </c>
      <c r="C68">
        <v>2</v>
      </c>
      <c r="D68">
        <v>2</v>
      </c>
      <c r="E68">
        <v>0</v>
      </c>
      <c r="F68">
        <v>0</v>
      </c>
      <c r="G68">
        <v>0</v>
      </c>
      <c r="H68">
        <v>3</v>
      </c>
      <c r="I68">
        <v>0</v>
      </c>
      <c r="J68">
        <v>0</v>
      </c>
      <c r="K68">
        <v>2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</row>
    <row r="69" spans="1:17" x14ac:dyDescent="0.25">
      <c r="A69" s="4" t="s">
        <v>43</v>
      </c>
      <c r="B69">
        <f t="shared" si="0"/>
        <v>8</v>
      </c>
      <c r="C69">
        <v>0</v>
      </c>
      <c r="D69">
        <v>0</v>
      </c>
      <c r="E69">
        <v>1</v>
      </c>
      <c r="F69">
        <v>0</v>
      </c>
      <c r="G69">
        <v>0</v>
      </c>
      <c r="H69">
        <v>1</v>
      </c>
      <c r="I69">
        <v>0</v>
      </c>
      <c r="J69">
        <v>0</v>
      </c>
      <c r="K69">
        <v>2</v>
      </c>
      <c r="L69">
        <v>3</v>
      </c>
      <c r="M69">
        <v>0</v>
      </c>
      <c r="N69">
        <v>0</v>
      </c>
      <c r="O69">
        <v>1</v>
      </c>
      <c r="P69">
        <v>0</v>
      </c>
      <c r="Q69">
        <v>0</v>
      </c>
    </row>
    <row r="71" spans="1:17" x14ac:dyDescent="0.25">
      <c r="B71" t="s">
        <v>1</v>
      </c>
      <c r="C71" t="s">
        <v>2</v>
      </c>
      <c r="D71" t="s">
        <v>3</v>
      </c>
      <c r="E71" t="s">
        <v>4</v>
      </c>
      <c r="F71" t="s">
        <v>5</v>
      </c>
      <c r="G71" t="s">
        <v>6</v>
      </c>
      <c r="H71" t="s">
        <v>7</v>
      </c>
      <c r="I71" t="s">
        <v>8</v>
      </c>
      <c r="J71" t="s">
        <v>9</v>
      </c>
      <c r="K71" t="s">
        <v>10</v>
      </c>
      <c r="L71" t="s">
        <v>11</v>
      </c>
      <c r="M71" t="s">
        <v>12</v>
      </c>
      <c r="N71" t="s">
        <v>13</v>
      </c>
      <c r="O71" t="s">
        <v>14</v>
      </c>
      <c r="P71" t="s">
        <v>15</v>
      </c>
      <c r="Q71" t="s">
        <v>16</v>
      </c>
    </row>
    <row r="72" spans="1:17" x14ac:dyDescent="0.25">
      <c r="A72" s="4" t="s">
        <v>38</v>
      </c>
      <c r="B72" s="3">
        <v>0.52298850574712641</v>
      </c>
      <c r="C72" s="3">
        <v>0.6</v>
      </c>
      <c r="D72" s="3">
        <v>0.73333333333333328</v>
      </c>
      <c r="E72" s="3">
        <v>0.5</v>
      </c>
      <c r="F72" s="3">
        <v>0.33333333333333331</v>
      </c>
      <c r="G72" s="3">
        <v>0.6</v>
      </c>
      <c r="H72" s="3">
        <v>0.46666666666666667</v>
      </c>
      <c r="I72" s="3">
        <v>0.7857142857142857</v>
      </c>
      <c r="J72" s="3">
        <v>0.4</v>
      </c>
      <c r="K72" s="3">
        <v>0.51428571428571423</v>
      </c>
      <c r="L72" s="3">
        <v>0.2</v>
      </c>
      <c r="M72" s="3">
        <v>0</v>
      </c>
      <c r="N72" s="3">
        <v>0.5</v>
      </c>
      <c r="O72" s="3">
        <v>0.25</v>
      </c>
      <c r="P72" s="3">
        <v>0.5</v>
      </c>
      <c r="Q72" s="3">
        <v>0.75</v>
      </c>
    </row>
    <row r="73" spans="1:17" x14ac:dyDescent="0.25">
      <c r="A73" s="4" t="s">
        <v>39</v>
      </c>
      <c r="B73" s="3">
        <v>0.4885057471264368</v>
      </c>
      <c r="C73" s="3">
        <v>0.8</v>
      </c>
      <c r="D73" s="3">
        <v>0.66666666666666663</v>
      </c>
      <c r="E73" s="3">
        <v>0.66666666666666663</v>
      </c>
      <c r="F73" s="3">
        <v>0.66666666666666663</v>
      </c>
      <c r="G73" s="3">
        <v>0.53333333333333333</v>
      </c>
      <c r="H73" s="3">
        <v>0.46666666666666667</v>
      </c>
      <c r="I73" s="3">
        <v>0.5714285714285714</v>
      </c>
      <c r="J73" s="3">
        <v>0.4</v>
      </c>
      <c r="K73" s="3">
        <v>0.34285714285714286</v>
      </c>
      <c r="L73" s="3">
        <v>0.4</v>
      </c>
      <c r="M73" s="3">
        <v>1</v>
      </c>
      <c r="N73" s="3">
        <v>0.25</v>
      </c>
      <c r="O73" s="3">
        <v>0.375</v>
      </c>
      <c r="P73" s="3">
        <v>0</v>
      </c>
      <c r="Q73" s="3">
        <v>0.375</v>
      </c>
    </row>
    <row r="74" spans="1:17" x14ac:dyDescent="0.25">
      <c r="A74" s="4" t="s">
        <v>40</v>
      </c>
      <c r="B74" s="3">
        <v>0.43678160919540232</v>
      </c>
      <c r="C74" s="3">
        <v>0.8</v>
      </c>
      <c r="D74" s="3">
        <v>0.4</v>
      </c>
      <c r="E74" s="3">
        <v>0.41666666666666669</v>
      </c>
      <c r="F74" s="3">
        <v>0.66666666666666663</v>
      </c>
      <c r="G74" s="3">
        <v>0.66666666666666663</v>
      </c>
      <c r="H74" s="3">
        <v>0.2</v>
      </c>
      <c r="I74" s="3">
        <v>0.2857142857142857</v>
      </c>
      <c r="J74" s="3">
        <v>0.4</v>
      </c>
      <c r="K74" s="3">
        <v>0.17142857142857143</v>
      </c>
      <c r="L74" s="3">
        <v>0.73333333333333328</v>
      </c>
      <c r="M74" s="3">
        <v>1</v>
      </c>
      <c r="N74" s="3">
        <v>0.5</v>
      </c>
      <c r="O74" s="3">
        <v>0.375</v>
      </c>
      <c r="P74" s="3">
        <v>0.25</v>
      </c>
      <c r="Q74" s="3">
        <v>0.625</v>
      </c>
    </row>
    <row r="75" spans="1:17" x14ac:dyDescent="0.25">
      <c r="A75" s="4" t="s">
        <v>41</v>
      </c>
      <c r="B75" s="3">
        <v>0.67241379310344829</v>
      </c>
      <c r="C75" s="3">
        <v>0.46666666666666667</v>
      </c>
      <c r="D75" s="3">
        <v>0.66666666666666663</v>
      </c>
      <c r="E75" s="3">
        <v>0.58333333333333337</v>
      </c>
      <c r="F75" s="3">
        <v>0.66666666666666663</v>
      </c>
      <c r="G75" s="3">
        <v>0.93333333333333335</v>
      </c>
      <c r="H75" s="3">
        <v>0.46666666666666667</v>
      </c>
      <c r="I75" s="3">
        <v>0.7857142857142857</v>
      </c>
      <c r="J75" s="3">
        <v>0.8</v>
      </c>
      <c r="K75" s="3">
        <v>0.65714285714285714</v>
      </c>
      <c r="L75" s="3">
        <v>0.46666666666666667</v>
      </c>
      <c r="M75" s="3">
        <v>1</v>
      </c>
      <c r="N75" s="3">
        <v>0.875</v>
      </c>
      <c r="O75" s="3">
        <v>0.75</v>
      </c>
      <c r="P75" s="3">
        <v>1</v>
      </c>
      <c r="Q75" s="3">
        <v>0.75</v>
      </c>
    </row>
    <row r="76" spans="1:17" x14ac:dyDescent="0.25">
      <c r="A76" s="4" t="s">
        <v>42</v>
      </c>
      <c r="B76" s="3">
        <v>5.7471264367816091E-2</v>
      </c>
      <c r="C76" s="3">
        <v>0.13333333333333333</v>
      </c>
      <c r="D76" s="3">
        <v>0.13333333333333333</v>
      </c>
      <c r="E76" s="3">
        <v>0</v>
      </c>
      <c r="F76" s="3">
        <v>0</v>
      </c>
      <c r="G76" s="3">
        <v>0</v>
      </c>
      <c r="H76" s="3">
        <v>0.2</v>
      </c>
      <c r="I76" s="3">
        <v>0</v>
      </c>
      <c r="J76" s="3">
        <v>0</v>
      </c>
      <c r="K76" s="3">
        <v>5.7142857142857141E-2</v>
      </c>
      <c r="L76" s="3">
        <v>0</v>
      </c>
      <c r="M76" s="3">
        <v>0</v>
      </c>
      <c r="N76" s="3">
        <v>0.125</v>
      </c>
      <c r="O76" s="3">
        <v>0</v>
      </c>
      <c r="P76" s="3">
        <v>0</v>
      </c>
      <c r="Q76" s="3">
        <v>0</v>
      </c>
    </row>
    <row r="77" spans="1:17" x14ac:dyDescent="0.25">
      <c r="A77" s="4" t="s">
        <v>43</v>
      </c>
      <c r="B77" s="3">
        <v>4.5977011494252873E-2</v>
      </c>
      <c r="C77" s="3">
        <v>0</v>
      </c>
      <c r="D77" s="3">
        <v>0</v>
      </c>
      <c r="E77" s="3">
        <v>8.3333333333333329E-2</v>
      </c>
      <c r="F77" s="3">
        <v>0</v>
      </c>
      <c r="G77" s="3">
        <v>0</v>
      </c>
      <c r="H77" s="3">
        <v>6.6666666666666666E-2</v>
      </c>
      <c r="I77" s="3">
        <v>0</v>
      </c>
      <c r="J77" s="3">
        <v>0</v>
      </c>
      <c r="K77" s="3">
        <v>5.7142857142857141E-2</v>
      </c>
      <c r="L77" s="3">
        <v>0.2</v>
      </c>
      <c r="M77" s="3">
        <v>0</v>
      </c>
      <c r="N77" s="3">
        <v>0</v>
      </c>
      <c r="O77" s="3">
        <v>0.125</v>
      </c>
      <c r="P77" s="3">
        <v>0</v>
      </c>
      <c r="Q77" s="3">
        <v>0</v>
      </c>
    </row>
    <row r="79" spans="1:17" x14ac:dyDescent="0.25">
      <c r="A79" s="4" t="s">
        <v>44</v>
      </c>
    </row>
    <row r="81" spans="1:17" x14ac:dyDescent="0.25">
      <c r="B81" t="s">
        <v>1</v>
      </c>
      <c r="C81" t="s">
        <v>2</v>
      </c>
      <c r="D81" t="s">
        <v>3</v>
      </c>
      <c r="E81" t="s">
        <v>4</v>
      </c>
      <c r="F81" t="s">
        <v>5</v>
      </c>
      <c r="G81" t="s">
        <v>6</v>
      </c>
      <c r="H81" t="s">
        <v>7</v>
      </c>
      <c r="I81" t="s">
        <v>8</v>
      </c>
      <c r="J81" t="s">
        <v>9</v>
      </c>
      <c r="K81" t="s">
        <v>10</v>
      </c>
      <c r="L81" t="s">
        <v>11</v>
      </c>
      <c r="M81" t="s">
        <v>12</v>
      </c>
      <c r="N81" t="s">
        <v>13</v>
      </c>
      <c r="O81" t="s">
        <v>14</v>
      </c>
      <c r="P81" t="s">
        <v>15</v>
      </c>
      <c r="Q81" t="s">
        <v>16</v>
      </c>
    </row>
    <row r="82" spans="1:17" x14ac:dyDescent="0.25">
      <c r="A82" s="4" t="s">
        <v>45</v>
      </c>
      <c r="B82">
        <v>118</v>
      </c>
      <c r="C82">
        <v>10</v>
      </c>
      <c r="D82">
        <v>8</v>
      </c>
      <c r="E82">
        <v>7</v>
      </c>
      <c r="F82">
        <v>3</v>
      </c>
      <c r="G82">
        <v>14</v>
      </c>
      <c r="H82">
        <v>10</v>
      </c>
      <c r="I82">
        <v>7</v>
      </c>
      <c r="J82">
        <v>5</v>
      </c>
      <c r="K82">
        <v>21</v>
      </c>
      <c r="L82">
        <v>13</v>
      </c>
      <c r="M82">
        <v>1</v>
      </c>
      <c r="N82">
        <v>6</v>
      </c>
      <c r="O82">
        <v>6</v>
      </c>
      <c r="P82">
        <v>2</v>
      </c>
      <c r="Q82">
        <v>5</v>
      </c>
    </row>
    <row r="83" spans="1:17" x14ac:dyDescent="0.25">
      <c r="A83" s="4" t="s">
        <v>46</v>
      </c>
      <c r="B83">
        <v>147</v>
      </c>
      <c r="C83">
        <v>14</v>
      </c>
      <c r="D83">
        <v>15</v>
      </c>
      <c r="E83">
        <v>9</v>
      </c>
      <c r="F83">
        <v>3</v>
      </c>
      <c r="G83">
        <v>12</v>
      </c>
      <c r="H83">
        <v>12</v>
      </c>
      <c r="I83">
        <v>14</v>
      </c>
      <c r="J83">
        <v>5</v>
      </c>
      <c r="K83">
        <v>31</v>
      </c>
      <c r="L83">
        <v>12</v>
      </c>
      <c r="M83">
        <v>2</v>
      </c>
      <c r="N83">
        <v>4</v>
      </c>
      <c r="O83">
        <v>6</v>
      </c>
      <c r="P83">
        <v>3</v>
      </c>
      <c r="Q83">
        <v>5</v>
      </c>
    </row>
    <row r="84" spans="1:17" x14ac:dyDescent="0.25">
      <c r="A84" s="4" t="s">
        <v>47</v>
      </c>
      <c r="B84">
        <v>117</v>
      </c>
      <c r="C84">
        <v>9</v>
      </c>
      <c r="D84">
        <v>12</v>
      </c>
      <c r="E84">
        <v>7</v>
      </c>
      <c r="F84">
        <v>1</v>
      </c>
      <c r="G84">
        <v>11</v>
      </c>
      <c r="H84">
        <v>10</v>
      </c>
      <c r="I84">
        <v>8</v>
      </c>
      <c r="J84">
        <v>3</v>
      </c>
      <c r="K84">
        <v>24</v>
      </c>
      <c r="L84">
        <v>9</v>
      </c>
      <c r="M84">
        <v>2</v>
      </c>
      <c r="N84">
        <v>6</v>
      </c>
      <c r="O84">
        <v>5</v>
      </c>
      <c r="P84">
        <v>4</v>
      </c>
      <c r="Q84">
        <v>6</v>
      </c>
    </row>
    <row r="85" spans="1:17" x14ac:dyDescent="0.25">
      <c r="A85" s="4" t="s">
        <v>48</v>
      </c>
      <c r="B85">
        <v>111</v>
      </c>
      <c r="C85">
        <v>12</v>
      </c>
      <c r="D85">
        <v>9</v>
      </c>
      <c r="E85">
        <v>8</v>
      </c>
      <c r="F85">
        <v>1</v>
      </c>
      <c r="G85">
        <v>13</v>
      </c>
      <c r="H85">
        <v>10</v>
      </c>
      <c r="I85">
        <v>11</v>
      </c>
      <c r="J85">
        <v>4</v>
      </c>
      <c r="K85">
        <v>22</v>
      </c>
      <c r="L85">
        <v>8</v>
      </c>
      <c r="M85">
        <v>1</v>
      </c>
      <c r="N85">
        <v>2</v>
      </c>
      <c r="O85">
        <v>3</v>
      </c>
      <c r="P85">
        <v>2</v>
      </c>
      <c r="Q85">
        <v>5</v>
      </c>
    </row>
    <row r="86" spans="1:17" x14ac:dyDescent="0.25">
      <c r="A86" s="4" t="s">
        <v>42</v>
      </c>
      <c r="B86">
        <v>2</v>
      </c>
      <c r="C86">
        <v>1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</row>
    <row r="87" spans="1:17" x14ac:dyDescent="0.25">
      <c r="A87" s="4" t="s">
        <v>49</v>
      </c>
      <c r="B87">
        <v>3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0</v>
      </c>
      <c r="N87">
        <v>1</v>
      </c>
      <c r="O87">
        <v>1</v>
      </c>
      <c r="P87">
        <v>0</v>
      </c>
      <c r="Q87">
        <v>0</v>
      </c>
    </row>
    <row r="89" spans="1:17" x14ac:dyDescent="0.25">
      <c r="B89" t="s">
        <v>1</v>
      </c>
      <c r="C89" t="s">
        <v>2</v>
      </c>
      <c r="D89" t="s">
        <v>3</v>
      </c>
      <c r="E89" t="s">
        <v>4</v>
      </c>
      <c r="F89" t="s">
        <v>5</v>
      </c>
      <c r="G89" t="s">
        <v>6</v>
      </c>
      <c r="H89" t="s">
        <v>7</v>
      </c>
      <c r="I89" t="s">
        <v>8</v>
      </c>
      <c r="J89" t="s">
        <v>9</v>
      </c>
      <c r="K89" t="s">
        <v>10</v>
      </c>
      <c r="L89" t="s">
        <v>11</v>
      </c>
      <c r="M89" t="s">
        <v>12</v>
      </c>
      <c r="N89" t="s">
        <v>13</v>
      </c>
      <c r="O89" t="s">
        <v>14</v>
      </c>
      <c r="P89" t="s">
        <v>15</v>
      </c>
      <c r="Q89" t="s">
        <v>16</v>
      </c>
    </row>
    <row r="90" spans="1:17" x14ac:dyDescent="0.25">
      <c r="A90" s="4" t="s">
        <v>45</v>
      </c>
      <c r="B90" s="3">
        <v>0.67816091954022983</v>
      </c>
      <c r="C90" s="3">
        <v>0.66666666666666663</v>
      </c>
      <c r="D90" s="3">
        <v>0.53333333333333333</v>
      </c>
      <c r="E90" s="3">
        <v>0.58333333333333337</v>
      </c>
      <c r="F90" s="3">
        <v>1</v>
      </c>
      <c r="G90" s="3">
        <v>0.93333333333333335</v>
      </c>
      <c r="H90" s="3">
        <v>0.66666666666666663</v>
      </c>
      <c r="I90" s="3">
        <v>0.5</v>
      </c>
      <c r="J90" s="3">
        <v>1</v>
      </c>
      <c r="K90" s="3">
        <v>0.6</v>
      </c>
      <c r="L90" s="3">
        <v>0.8666666666666667</v>
      </c>
      <c r="M90" s="3">
        <v>0.5</v>
      </c>
      <c r="N90" s="3">
        <v>0.75</v>
      </c>
      <c r="O90" s="3">
        <v>0.75</v>
      </c>
      <c r="P90" s="3">
        <v>0.5</v>
      </c>
      <c r="Q90" s="3">
        <v>0.625</v>
      </c>
    </row>
    <row r="91" spans="1:17" x14ac:dyDescent="0.25">
      <c r="A91" s="4" t="s">
        <v>46</v>
      </c>
      <c r="B91" s="3">
        <v>0.84482758620689657</v>
      </c>
      <c r="C91" s="3">
        <v>0.93333333333333335</v>
      </c>
      <c r="D91" s="3">
        <v>1</v>
      </c>
      <c r="E91" s="3">
        <v>0.75</v>
      </c>
      <c r="F91" s="3">
        <v>1</v>
      </c>
      <c r="G91" s="3">
        <v>0.8</v>
      </c>
      <c r="H91" s="3">
        <v>0.8</v>
      </c>
      <c r="I91" s="3">
        <v>1</v>
      </c>
      <c r="J91" s="3">
        <v>1</v>
      </c>
      <c r="K91" s="3">
        <v>0.88571428571428568</v>
      </c>
      <c r="L91" s="3">
        <v>0.8</v>
      </c>
      <c r="M91" s="3">
        <v>1</v>
      </c>
      <c r="N91" s="3">
        <v>0.5</v>
      </c>
      <c r="O91" s="3">
        <v>0.75</v>
      </c>
      <c r="P91" s="3">
        <v>0.75</v>
      </c>
      <c r="Q91" s="3">
        <v>0.625</v>
      </c>
    </row>
    <row r="92" spans="1:17" x14ac:dyDescent="0.25">
      <c r="A92" s="4" t="s">
        <v>47</v>
      </c>
      <c r="B92" s="3">
        <v>0.67241379310344829</v>
      </c>
      <c r="C92" s="3">
        <v>0.6</v>
      </c>
      <c r="D92" s="3">
        <v>0.8</v>
      </c>
      <c r="E92" s="3">
        <v>0.58333333333333337</v>
      </c>
      <c r="F92" s="3">
        <v>0.33333333333333331</v>
      </c>
      <c r="G92" s="3">
        <v>0.73333333333333328</v>
      </c>
      <c r="H92" s="3">
        <v>0.66666666666666663</v>
      </c>
      <c r="I92" s="3">
        <v>0.5714285714285714</v>
      </c>
      <c r="J92" s="3">
        <v>0.6</v>
      </c>
      <c r="K92" s="3">
        <v>0.68571428571428572</v>
      </c>
      <c r="L92" s="3">
        <v>0.6</v>
      </c>
      <c r="M92" s="3">
        <v>1</v>
      </c>
      <c r="N92" s="3">
        <v>0.75</v>
      </c>
      <c r="O92" s="3">
        <v>0.625</v>
      </c>
      <c r="P92" s="3">
        <v>1</v>
      </c>
      <c r="Q92" s="3">
        <v>0.75</v>
      </c>
    </row>
    <row r="93" spans="1:17" x14ac:dyDescent="0.25">
      <c r="A93" s="4" t="s">
        <v>48</v>
      </c>
      <c r="B93" s="3">
        <v>0.63793103448275867</v>
      </c>
      <c r="C93" s="3">
        <v>0.8</v>
      </c>
      <c r="D93" s="3">
        <v>0.6</v>
      </c>
      <c r="E93" s="3">
        <v>0.66666666666666663</v>
      </c>
      <c r="F93" s="3">
        <v>0.33333333333333331</v>
      </c>
      <c r="G93" s="3">
        <v>0.8666666666666667</v>
      </c>
      <c r="H93" s="3">
        <v>0.66666666666666663</v>
      </c>
      <c r="I93" s="3">
        <v>0.7857142857142857</v>
      </c>
      <c r="J93" s="3">
        <v>0.8</v>
      </c>
      <c r="K93" s="3">
        <v>0.62857142857142856</v>
      </c>
      <c r="L93" s="3">
        <v>0.53333333333333333</v>
      </c>
      <c r="M93" s="3">
        <v>0.5</v>
      </c>
      <c r="N93" s="3">
        <v>0.25</v>
      </c>
      <c r="O93" s="3">
        <v>0.375</v>
      </c>
      <c r="P93" s="3">
        <v>0.5</v>
      </c>
      <c r="Q93" s="3">
        <v>0.625</v>
      </c>
    </row>
    <row r="94" spans="1:17" x14ac:dyDescent="0.25">
      <c r="A94" s="4" t="s">
        <v>42</v>
      </c>
      <c r="B94" s="3">
        <v>1.1494252873563218E-2</v>
      </c>
      <c r="C94" s="3">
        <v>6.6666666666666666E-2</v>
      </c>
      <c r="D94" s="3">
        <v>6.6666666666666666E-2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</row>
    <row r="95" spans="1:17" x14ac:dyDescent="0.25">
      <c r="A95" s="4" t="s">
        <v>49</v>
      </c>
      <c r="B95" s="3">
        <v>1.7241379310344827E-2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2.8571428571428571E-2</v>
      </c>
      <c r="L95" s="3">
        <v>0</v>
      </c>
      <c r="M95" s="3">
        <v>0</v>
      </c>
      <c r="N95" s="3">
        <v>0.125</v>
      </c>
      <c r="O95" s="3">
        <v>0.125</v>
      </c>
      <c r="P95" s="3">
        <v>0</v>
      </c>
      <c r="Q95" s="3">
        <v>0</v>
      </c>
    </row>
    <row r="97" spans="1:17" x14ac:dyDescent="0.25">
      <c r="A97" s="4" t="s">
        <v>50</v>
      </c>
    </row>
    <row r="99" spans="1:17" x14ac:dyDescent="0.25">
      <c r="B99" t="s">
        <v>1</v>
      </c>
      <c r="C99" t="s">
        <v>2</v>
      </c>
      <c r="D99" t="s">
        <v>3</v>
      </c>
      <c r="E99" t="s">
        <v>4</v>
      </c>
      <c r="F99" t="s">
        <v>5</v>
      </c>
      <c r="G99" t="s">
        <v>6</v>
      </c>
      <c r="H99" t="s">
        <v>7</v>
      </c>
      <c r="I99" t="s">
        <v>8</v>
      </c>
      <c r="J99" t="s">
        <v>9</v>
      </c>
      <c r="K99" t="s">
        <v>10</v>
      </c>
      <c r="L99" t="s">
        <v>11</v>
      </c>
      <c r="M99" t="s">
        <v>12</v>
      </c>
      <c r="N99" t="s">
        <v>13</v>
      </c>
      <c r="O99" t="s">
        <v>14</v>
      </c>
      <c r="P99" t="s">
        <v>15</v>
      </c>
      <c r="Q99" t="s">
        <v>16</v>
      </c>
    </row>
    <row r="100" spans="1:17" x14ac:dyDescent="0.25">
      <c r="A100" s="4" t="s">
        <v>51</v>
      </c>
      <c r="B100">
        <f>SUM(C100:Q100)</f>
        <v>116</v>
      </c>
      <c r="C100">
        <v>10</v>
      </c>
      <c r="D100">
        <v>12</v>
      </c>
      <c r="E100">
        <v>6</v>
      </c>
      <c r="F100">
        <v>3</v>
      </c>
      <c r="G100">
        <v>10</v>
      </c>
      <c r="H100">
        <v>6</v>
      </c>
      <c r="I100">
        <v>13</v>
      </c>
      <c r="J100">
        <v>2</v>
      </c>
      <c r="K100">
        <v>25</v>
      </c>
      <c r="L100">
        <v>8</v>
      </c>
      <c r="M100">
        <v>1</v>
      </c>
      <c r="N100">
        <v>5</v>
      </c>
      <c r="O100">
        <v>5</v>
      </c>
      <c r="P100">
        <v>3</v>
      </c>
      <c r="Q100">
        <v>7</v>
      </c>
    </row>
    <row r="101" spans="1:17" x14ac:dyDescent="0.25">
      <c r="A101" s="4" t="s">
        <v>52</v>
      </c>
      <c r="B101">
        <f t="shared" ref="B101:B104" si="1">SUM(C101:Q101)</f>
        <v>123</v>
      </c>
      <c r="C101">
        <v>13</v>
      </c>
      <c r="D101">
        <v>9</v>
      </c>
      <c r="E101">
        <v>8</v>
      </c>
      <c r="F101">
        <v>1</v>
      </c>
      <c r="G101">
        <v>11</v>
      </c>
      <c r="H101">
        <v>8</v>
      </c>
      <c r="I101">
        <v>11</v>
      </c>
      <c r="J101">
        <v>5</v>
      </c>
      <c r="K101">
        <v>24</v>
      </c>
      <c r="L101">
        <v>11</v>
      </c>
      <c r="M101">
        <v>2</v>
      </c>
      <c r="N101">
        <v>6</v>
      </c>
      <c r="O101">
        <v>5</v>
      </c>
      <c r="P101">
        <v>2</v>
      </c>
      <c r="Q101">
        <v>7</v>
      </c>
    </row>
    <row r="102" spans="1:17" x14ac:dyDescent="0.25">
      <c r="A102" s="4" t="s">
        <v>53</v>
      </c>
      <c r="B102">
        <f t="shared" si="1"/>
        <v>98</v>
      </c>
      <c r="C102">
        <v>12</v>
      </c>
      <c r="D102">
        <v>8</v>
      </c>
      <c r="E102">
        <v>9</v>
      </c>
      <c r="F102">
        <v>2</v>
      </c>
      <c r="G102">
        <v>12</v>
      </c>
      <c r="H102">
        <v>6</v>
      </c>
      <c r="I102">
        <v>7</v>
      </c>
      <c r="J102">
        <v>3</v>
      </c>
      <c r="K102">
        <v>13</v>
      </c>
      <c r="L102">
        <v>9</v>
      </c>
      <c r="M102">
        <v>2</v>
      </c>
      <c r="N102">
        <v>3</v>
      </c>
      <c r="O102">
        <v>3</v>
      </c>
      <c r="P102">
        <v>3</v>
      </c>
      <c r="Q102">
        <v>6</v>
      </c>
    </row>
    <row r="103" spans="1:17" x14ac:dyDescent="0.25">
      <c r="A103" s="4" t="s">
        <v>42</v>
      </c>
      <c r="B103">
        <f t="shared" si="1"/>
        <v>21</v>
      </c>
      <c r="C103">
        <v>1</v>
      </c>
      <c r="D103">
        <v>3</v>
      </c>
      <c r="E103">
        <v>0</v>
      </c>
      <c r="F103">
        <v>0</v>
      </c>
      <c r="G103">
        <v>0</v>
      </c>
      <c r="H103">
        <v>4</v>
      </c>
      <c r="I103">
        <v>1</v>
      </c>
      <c r="J103">
        <v>1</v>
      </c>
      <c r="K103">
        <v>4</v>
      </c>
      <c r="L103">
        <v>0</v>
      </c>
      <c r="M103">
        <v>0</v>
      </c>
      <c r="N103">
        <v>3</v>
      </c>
      <c r="O103">
        <v>2</v>
      </c>
      <c r="P103">
        <v>1</v>
      </c>
      <c r="Q103">
        <v>1</v>
      </c>
    </row>
    <row r="104" spans="1:17" x14ac:dyDescent="0.25">
      <c r="A104" s="4" t="s">
        <v>54</v>
      </c>
      <c r="B104">
        <f t="shared" si="1"/>
        <v>4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1</v>
      </c>
      <c r="I104">
        <v>0</v>
      </c>
      <c r="J104">
        <v>0</v>
      </c>
      <c r="K104">
        <v>1</v>
      </c>
      <c r="L104">
        <v>1</v>
      </c>
      <c r="M104">
        <v>0</v>
      </c>
      <c r="N104">
        <v>0</v>
      </c>
      <c r="O104">
        <v>1</v>
      </c>
      <c r="P104">
        <v>0</v>
      </c>
      <c r="Q104">
        <v>0</v>
      </c>
    </row>
    <row r="106" spans="1:17" x14ac:dyDescent="0.25">
      <c r="B106" t="s">
        <v>1</v>
      </c>
      <c r="C106" t="s">
        <v>2</v>
      </c>
      <c r="D106" t="s">
        <v>3</v>
      </c>
      <c r="E106" t="s">
        <v>4</v>
      </c>
      <c r="F106" t="s">
        <v>5</v>
      </c>
      <c r="G106" t="s">
        <v>6</v>
      </c>
      <c r="H106" t="s">
        <v>7</v>
      </c>
      <c r="I106" t="s">
        <v>8</v>
      </c>
      <c r="J106" t="s">
        <v>9</v>
      </c>
      <c r="K106" t="s">
        <v>10</v>
      </c>
      <c r="L106" t="s">
        <v>11</v>
      </c>
      <c r="M106" t="s">
        <v>12</v>
      </c>
      <c r="N106" t="s">
        <v>13</v>
      </c>
      <c r="O106" t="s">
        <v>14</v>
      </c>
      <c r="P106" t="s">
        <v>15</v>
      </c>
      <c r="Q106" t="s">
        <v>16</v>
      </c>
    </row>
    <row r="107" spans="1:17" x14ac:dyDescent="0.25">
      <c r="A107" s="4" t="s">
        <v>51</v>
      </c>
      <c r="B107" s="3">
        <v>0.66666666666666663</v>
      </c>
      <c r="C107" s="3">
        <v>0.66666666666666663</v>
      </c>
      <c r="D107" s="3">
        <v>0.8</v>
      </c>
      <c r="E107" s="3">
        <v>0.5</v>
      </c>
      <c r="F107" s="3">
        <v>1</v>
      </c>
      <c r="G107" s="3">
        <v>0.66666666666666663</v>
      </c>
      <c r="H107" s="3">
        <v>0.4</v>
      </c>
      <c r="I107" s="3">
        <v>0.9285714285714286</v>
      </c>
      <c r="J107" s="3">
        <v>0.4</v>
      </c>
      <c r="K107" s="3">
        <v>0.7142857142857143</v>
      </c>
      <c r="L107" s="3">
        <v>0.53333333333333333</v>
      </c>
      <c r="M107" s="3">
        <v>0.5</v>
      </c>
      <c r="N107" s="3">
        <v>0.625</v>
      </c>
      <c r="O107" s="3">
        <v>0.625</v>
      </c>
      <c r="P107" s="3">
        <v>0.75</v>
      </c>
      <c r="Q107" s="3">
        <v>0.875</v>
      </c>
    </row>
    <row r="108" spans="1:17" x14ac:dyDescent="0.25">
      <c r="A108" s="4" t="s">
        <v>52</v>
      </c>
      <c r="B108" s="3">
        <v>0.7068965517241379</v>
      </c>
      <c r="C108" s="3">
        <v>0.8666666666666667</v>
      </c>
      <c r="D108" s="3">
        <v>0.6</v>
      </c>
      <c r="E108" s="3">
        <v>0.66666666666666663</v>
      </c>
      <c r="F108" s="3">
        <v>0.33333333333333331</v>
      </c>
      <c r="G108" s="3">
        <v>0.73333333333333328</v>
      </c>
      <c r="H108" s="3">
        <v>0.53333333333333333</v>
      </c>
      <c r="I108" s="3">
        <v>0.7857142857142857</v>
      </c>
      <c r="J108" s="3">
        <v>1</v>
      </c>
      <c r="K108" s="3">
        <v>0.68571428571428572</v>
      </c>
      <c r="L108" s="3">
        <v>0.73333333333333328</v>
      </c>
      <c r="M108" s="3">
        <v>1</v>
      </c>
      <c r="N108" s="3">
        <v>0.75</v>
      </c>
      <c r="O108" s="3">
        <v>0.625</v>
      </c>
      <c r="P108" s="3">
        <v>0.5</v>
      </c>
      <c r="Q108" s="3">
        <v>0.875</v>
      </c>
    </row>
    <row r="109" spans="1:17" x14ac:dyDescent="0.25">
      <c r="A109" s="4" t="s">
        <v>53</v>
      </c>
      <c r="B109" s="3">
        <v>0.56321839080459768</v>
      </c>
      <c r="C109" s="3">
        <v>0.8</v>
      </c>
      <c r="D109" s="3">
        <v>0.53333333333333333</v>
      </c>
      <c r="E109" s="3">
        <v>0.75</v>
      </c>
      <c r="F109" s="3">
        <v>0.66666666666666663</v>
      </c>
      <c r="G109" s="3">
        <v>0.8</v>
      </c>
      <c r="H109" s="3">
        <v>0.4</v>
      </c>
      <c r="I109" s="3">
        <v>0.5</v>
      </c>
      <c r="J109" s="3">
        <v>0.6</v>
      </c>
      <c r="K109" s="3">
        <v>0.37142857142857144</v>
      </c>
      <c r="L109" s="3">
        <v>0.6</v>
      </c>
      <c r="M109" s="3">
        <v>1</v>
      </c>
      <c r="N109" s="3">
        <v>0.375</v>
      </c>
      <c r="O109" s="3">
        <v>0.375</v>
      </c>
      <c r="P109" s="3">
        <v>0.75</v>
      </c>
      <c r="Q109" s="3">
        <v>0.75</v>
      </c>
    </row>
    <row r="110" spans="1:17" x14ac:dyDescent="0.25">
      <c r="A110" s="4" t="s">
        <v>42</v>
      </c>
      <c r="B110" s="3">
        <v>0.1206896551724138</v>
      </c>
      <c r="C110" s="3">
        <v>6.6666666666666666E-2</v>
      </c>
      <c r="D110" s="3">
        <v>0.2</v>
      </c>
      <c r="E110" s="3">
        <v>0</v>
      </c>
      <c r="F110" s="3">
        <v>0</v>
      </c>
      <c r="G110" s="3">
        <v>0</v>
      </c>
      <c r="H110" s="3">
        <v>0.26666666666666666</v>
      </c>
      <c r="I110" s="3">
        <v>7.1428571428571425E-2</v>
      </c>
      <c r="J110" s="3">
        <v>0.2</v>
      </c>
      <c r="K110" s="3">
        <v>0.11428571428571428</v>
      </c>
      <c r="L110" s="3">
        <v>0</v>
      </c>
      <c r="M110" s="3">
        <v>0</v>
      </c>
      <c r="N110" s="3">
        <v>0.375</v>
      </c>
      <c r="O110" s="3">
        <v>0.25</v>
      </c>
      <c r="P110" s="3">
        <v>0.25</v>
      </c>
      <c r="Q110" s="3">
        <v>0.125</v>
      </c>
    </row>
    <row r="111" spans="1:17" x14ac:dyDescent="0.25">
      <c r="A111" s="4" t="s">
        <v>54</v>
      </c>
      <c r="B111" s="3">
        <v>2.2988505747126436E-2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6.6666666666666666E-2</v>
      </c>
      <c r="I111" s="3">
        <v>0</v>
      </c>
      <c r="J111" s="3">
        <v>0</v>
      </c>
      <c r="K111" s="3">
        <v>2.8571428571428571E-2</v>
      </c>
      <c r="L111" s="3">
        <v>6.6666666666666666E-2</v>
      </c>
      <c r="M111" s="3">
        <v>0</v>
      </c>
      <c r="N111" s="3">
        <v>0</v>
      </c>
      <c r="O111" s="3">
        <v>0.125</v>
      </c>
      <c r="P111" s="3">
        <v>0</v>
      </c>
      <c r="Q111" s="3">
        <v>0</v>
      </c>
    </row>
    <row r="113" spans="1:17" x14ac:dyDescent="0.25">
      <c r="A113" s="4" t="s">
        <v>55</v>
      </c>
    </row>
    <row r="115" spans="1:17" x14ac:dyDescent="0.25">
      <c r="B115" t="s">
        <v>1</v>
      </c>
      <c r="C115" t="s">
        <v>2</v>
      </c>
      <c r="D115" t="s">
        <v>3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  <c r="K115" t="s">
        <v>10</v>
      </c>
      <c r="L115" t="s">
        <v>11</v>
      </c>
      <c r="M115" t="s">
        <v>12</v>
      </c>
      <c r="N115" t="s">
        <v>13</v>
      </c>
      <c r="O115" t="s">
        <v>14</v>
      </c>
      <c r="P115" t="s">
        <v>15</v>
      </c>
      <c r="Q115" t="s">
        <v>16</v>
      </c>
    </row>
    <row r="116" spans="1:17" x14ac:dyDescent="0.25">
      <c r="A116" s="4" t="s">
        <v>56</v>
      </c>
      <c r="B116">
        <v>2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1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</v>
      </c>
      <c r="P116">
        <v>0</v>
      </c>
      <c r="Q116">
        <v>0</v>
      </c>
    </row>
    <row r="117" spans="1:17" x14ac:dyDescent="0.25">
      <c r="A117" s="4" t="s">
        <v>57</v>
      </c>
      <c r="B117">
        <v>31</v>
      </c>
      <c r="C117">
        <v>1</v>
      </c>
      <c r="D117">
        <v>2</v>
      </c>
      <c r="E117">
        <v>0</v>
      </c>
      <c r="F117">
        <v>0</v>
      </c>
      <c r="G117">
        <v>3</v>
      </c>
      <c r="H117">
        <v>2</v>
      </c>
      <c r="I117">
        <v>2</v>
      </c>
      <c r="J117">
        <v>1</v>
      </c>
      <c r="K117">
        <v>9</v>
      </c>
      <c r="L117">
        <v>6</v>
      </c>
      <c r="M117">
        <v>0</v>
      </c>
      <c r="N117">
        <v>1</v>
      </c>
      <c r="O117">
        <v>2</v>
      </c>
      <c r="P117">
        <v>2</v>
      </c>
      <c r="Q117">
        <v>0</v>
      </c>
    </row>
    <row r="118" spans="1:17" x14ac:dyDescent="0.25">
      <c r="A118" s="4" t="s">
        <v>58</v>
      </c>
      <c r="B118">
        <v>66</v>
      </c>
      <c r="C118">
        <v>6</v>
      </c>
      <c r="D118">
        <v>7</v>
      </c>
      <c r="E118">
        <v>6</v>
      </c>
      <c r="F118">
        <v>1</v>
      </c>
      <c r="G118">
        <v>5</v>
      </c>
      <c r="H118">
        <v>10</v>
      </c>
      <c r="I118">
        <v>4</v>
      </c>
      <c r="J118">
        <v>2</v>
      </c>
      <c r="K118">
        <v>11</v>
      </c>
      <c r="L118">
        <v>4</v>
      </c>
      <c r="M118">
        <v>1</v>
      </c>
      <c r="N118">
        <v>3</v>
      </c>
      <c r="O118">
        <v>3</v>
      </c>
      <c r="P118">
        <v>0</v>
      </c>
      <c r="Q118">
        <v>3</v>
      </c>
    </row>
    <row r="119" spans="1:17" x14ac:dyDescent="0.25">
      <c r="A119" s="4" t="s">
        <v>59</v>
      </c>
      <c r="B119">
        <v>64</v>
      </c>
      <c r="C119">
        <v>8</v>
      </c>
      <c r="D119">
        <v>5</v>
      </c>
      <c r="E119">
        <v>5</v>
      </c>
      <c r="F119">
        <v>2</v>
      </c>
      <c r="G119">
        <v>6</v>
      </c>
      <c r="H119">
        <v>1</v>
      </c>
      <c r="I119">
        <v>8</v>
      </c>
      <c r="J119">
        <v>1</v>
      </c>
      <c r="K119">
        <v>13</v>
      </c>
      <c r="L119">
        <v>5</v>
      </c>
      <c r="M119">
        <v>1</v>
      </c>
      <c r="N119">
        <v>2</v>
      </c>
      <c r="O119">
        <v>2</v>
      </c>
      <c r="P119">
        <v>1</v>
      </c>
      <c r="Q119">
        <v>4</v>
      </c>
    </row>
    <row r="120" spans="1:17" x14ac:dyDescent="0.25">
      <c r="A120" s="4" t="s">
        <v>60</v>
      </c>
      <c r="B120">
        <v>11</v>
      </c>
      <c r="C120">
        <v>0</v>
      </c>
      <c r="D120">
        <v>1</v>
      </c>
      <c r="E120">
        <v>1</v>
      </c>
      <c r="F120">
        <v>0</v>
      </c>
      <c r="G120">
        <v>1</v>
      </c>
      <c r="H120">
        <v>1</v>
      </c>
      <c r="I120">
        <v>0</v>
      </c>
      <c r="J120">
        <v>1</v>
      </c>
      <c r="K120">
        <v>2</v>
      </c>
      <c r="L120">
        <v>0</v>
      </c>
      <c r="M120">
        <v>0</v>
      </c>
      <c r="N120">
        <v>2</v>
      </c>
      <c r="O120">
        <v>0</v>
      </c>
      <c r="P120">
        <v>1</v>
      </c>
      <c r="Q120">
        <v>1</v>
      </c>
    </row>
    <row r="122" spans="1:17" x14ac:dyDescent="0.25">
      <c r="B122" t="s">
        <v>1</v>
      </c>
      <c r="C122" t="s">
        <v>2</v>
      </c>
      <c r="D122" t="s">
        <v>3</v>
      </c>
      <c r="E122" t="s">
        <v>4</v>
      </c>
      <c r="F122" t="s">
        <v>5</v>
      </c>
      <c r="G122" t="s">
        <v>6</v>
      </c>
      <c r="H122" t="s">
        <v>7</v>
      </c>
      <c r="I122" t="s">
        <v>8</v>
      </c>
      <c r="J122" t="s">
        <v>9</v>
      </c>
      <c r="K122" t="s">
        <v>10</v>
      </c>
      <c r="L122" t="s">
        <v>11</v>
      </c>
      <c r="M122" t="s">
        <v>12</v>
      </c>
      <c r="N122" t="s">
        <v>13</v>
      </c>
      <c r="O122" t="s">
        <v>14</v>
      </c>
      <c r="P122" t="s">
        <v>15</v>
      </c>
      <c r="Q122" t="s">
        <v>16</v>
      </c>
    </row>
    <row r="123" spans="1:17" x14ac:dyDescent="0.25">
      <c r="A123" s="4" t="s">
        <v>56</v>
      </c>
      <c r="B123" s="3">
        <v>1.1494252873563218E-2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6.6666666666666666E-2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0.125</v>
      </c>
      <c r="P123" s="3">
        <v>0</v>
      </c>
      <c r="Q123" s="3">
        <v>0</v>
      </c>
    </row>
    <row r="124" spans="1:17" x14ac:dyDescent="0.25">
      <c r="A124" s="4" t="s">
        <v>57</v>
      </c>
      <c r="B124" s="3">
        <v>0.17816091954022989</v>
      </c>
      <c r="C124" s="3">
        <v>6.6666666666666666E-2</v>
      </c>
      <c r="D124" s="3">
        <v>0.13333333333333333</v>
      </c>
      <c r="E124" s="3">
        <v>0</v>
      </c>
      <c r="F124" s="3">
        <v>0</v>
      </c>
      <c r="G124" s="3">
        <v>0.2</v>
      </c>
      <c r="H124" s="3">
        <v>0.13333333333333333</v>
      </c>
      <c r="I124" s="3">
        <v>0.14285714285714285</v>
      </c>
      <c r="J124" s="3">
        <v>0.2</v>
      </c>
      <c r="K124" s="3">
        <v>0.25714285714285712</v>
      </c>
      <c r="L124" s="3">
        <v>0.4</v>
      </c>
      <c r="M124" s="3">
        <v>0</v>
      </c>
      <c r="N124" s="3">
        <v>0.125</v>
      </c>
      <c r="O124" s="3">
        <v>0.25</v>
      </c>
      <c r="P124" s="3">
        <v>0.5</v>
      </c>
      <c r="Q124" s="3">
        <v>0</v>
      </c>
    </row>
    <row r="125" spans="1:17" x14ac:dyDescent="0.25">
      <c r="A125" s="4" t="s">
        <v>58</v>
      </c>
      <c r="B125" s="3">
        <v>0.37931034482758619</v>
      </c>
      <c r="C125" s="3">
        <v>0.4</v>
      </c>
      <c r="D125" s="3">
        <v>0.46666666666666667</v>
      </c>
      <c r="E125" s="3">
        <v>0.5</v>
      </c>
      <c r="F125" s="3">
        <v>0.33333333333333331</v>
      </c>
      <c r="G125" s="3">
        <v>0.33333333333333331</v>
      </c>
      <c r="H125" s="3">
        <v>0.66666666666666663</v>
      </c>
      <c r="I125" s="3">
        <v>0.2857142857142857</v>
      </c>
      <c r="J125" s="3">
        <v>0.4</v>
      </c>
      <c r="K125" s="3">
        <v>0.31428571428571428</v>
      </c>
      <c r="L125" s="3">
        <v>0.26666666666666666</v>
      </c>
      <c r="M125" s="3">
        <v>0.5</v>
      </c>
      <c r="N125" s="3">
        <v>0.375</v>
      </c>
      <c r="O125" s="3">
        <v>0.375</v>
      </c>
      <c r="P125" s="3">
        <v>0</v>
      </c>
      <c r="Q125" s="3">
        <v>0.375</v>
      </c>
    </row>
    <row r="126" spans="1:17" x14ac:dyDescent="0.25">
      <c r="A126" s="4" t="s">
        <v>59</v>
      </c>
      <c r="B126" s="3">
        <v>0.36781609195402298</v>
      </c>
      <c r="C126" s="3">
        <v>0.53333333333333333</v>
      </c>
      <c r="D126" s="3">
        <v>0.33333333333333331</v>
      </c>
      <c r="E126" s="3">
        <v>0.41666666666666669</v>
      </c>
      <c r="F126" s="3">
        <v>0.66666666666666663</v>
      </c>
      <c r="G126" s="3">
        <v>0.4</v>
      </c>
      <c r="H126" s="3">
        <v>6.6666666666666666E-2</v>
      </c>
      <c r="I126" s="3">
        <v>0.5714285714285714</v>
      </c>
      <c r="J126" s="3">
        <v>0.2</v>
      </c>
      <c r="K126" s="3">
        <v>0.37142857142857144</v>
      </c>
      <c r="L126" s="3">
        <v>0.33333333333333331</v>
      </c>
      <c r="M126" s="3">
        <v>0.5</v>
      </c>
      <c r="N126" s="3">
        <v>0.25</v>
      </c>
      <c r="O126" s="3">
        <v>0.25</v>
      </c>
      <c r="P126" s="3">
        <v>0.25</v>
      </c>
      <c r="Q126" s="3">
        <v>0.5</v>
      </c>
    </row>
    <row r="127" spans="1:17" x14ac:dyDescent="0.25">
      <c r="A127" s="4" t="s">
        <v>60</v>
      </c>
      <c r="B127" s="3">
        <v>6.3218390804597707E-2</v>
      </c>
      <c r="C127" s="3">
        <v>0</v>
      </c>
      <c r="D127" s="3">
        <v>6.6666666666666666E-2</v>
      </c>
      <c r="E127" s="3">
        <v>8.3333333333333329E-2</v>
      </c>
      <c r="F127" s="3">
        <v>0</v>
      </c>
      <c r="G127" s="3">
        <v>6.6666666666666666E-2</v>
      </c>
      <c r="H127" s="3">
        <v>6.6666666666666666E-2</v>
      </c>
      <c r="I127" s="3">
        <v>0</v>
      </c>
      <c r="J127" s="3">
        <v>0.2</v>
      </c>
      <c r="K127" s="3">
        <v>5.7142857142857141E-2</v>
      </c>
      <c r="L127" s="3">
        <v>0</v>
      </c>
      <c r="M127" s="3">
        <v>0</v>
      </c>
      <c r="N127" s="3">
        <v>0.25</v>
      </c>
      <c r="O127" s="3">
        <v>0</v>
      </c>
      <c r="P127" s="3">
        <v>0.25</v>
      </c>
      <c r="Q127" s="3">
        <v>0.125</v>
      </c>
    </row>
    <row r="128" spans="1:17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4" t="s">
        <v>64</v>
      </c>
      <c r="B129" s="3">
        <v>0.568965517241379</v>
      </c>
      <c r="C129" s="3">
        <v>0.46666666666666701</v>
      </c>
      <c r="D129" s="3">
        <v>0.6</v>
      </c>
      <c r="E129" s="3">
        <v>0.5</v>
      </c>
      <c r="F129" s="3">
        <v>0.33333333333333298</v>
      </c>
      <c r="G129" s="3">
        <v>0.53333333333333299</v>
      </c>
      <c r="H129" s="3">
        <v>0.86666666666666703</v>
      </c>
      <c r="I129" s="3">
        <v>0.42857142857142899</v>
      </c>
      <c r="J129" s="3">
        <v>0.6</v>
      </c>
      <c r="K129" s="3">
        <v>0.57142857142857095</v>
      </c>
      <c r="L129" s="3">
        <v>0.66666666666666696</v>
      </c>
      <c r="M129" s="3">
        <v>0.5</v>
      </c>
      <c r="N129" s="3"/>
      <c r="O129" s="3">
        <v>0.75</v>
      </c>
      <c r="P129" s="3">
        <v>0.5</v>
      </c>
      <c r="Q129" s="3">
        <v>0.375</v>
      </c>
    </row>
    <row r="131" spans="1:17" x14ac:dyDescent="0.25">
      <c r="A131" s="4" t="s">
        <v>61</v>
      </c>
    </row>
    <row r="133" spans="1:17" x14ac:dyDescent="0.25">
      <c r="B133" t="s">
        <v>1</v>
      </c>
      <c r="C133" t="s">
        <v>2</v>
      </c>
      <c r="D133" t="s">
        <v>3</v>
      </c>
      <c r="E133" t="s">
        <v>4</v>
      </c>
      <c r="F133" t="s">
        <v>5</v>
      </c>
      <c r="G133" t="s">
        <v>6</v>
      </c>
      <c r="H133" t="s">
        <v>7</v>
      </c>
      <c r="I133" t="s">
        <v>8</v>
      </c>
      <c r="J133" t="s">
        <v>9</v>
      </c>
      <c r="K133" t="s">
        <v>10</v>
      </c>
      <c r="L133" t="s">
        <v>11</v>
      </c>
      <c r="M133" t="s">
        <v>12</v>
      </c>
      <c r="N133" t="s">
        <v>13</v>
      </c>
      <c r="O133" t="s">
        <v>14</v>
      </c>
      <c r="P133" t="s">
        <v>15</v>
      </c>
      <c r="Q133" t="s">
        <v>16</v>
      </c>
    </row>
    <row r="134" spans="1:17" x14ac:dyDescent="0.25">
      <c r="A134" s="4" t="s">
        <v>56</v>
      </c>
      <c r="B134">
        <v>1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1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</row>
    <row r="135" spans="1:17" x14ac:dyDescent="0.25">
      <c r="A135" s="4" t="s">
        <v>57</v>
      </c>
      <c r="B135">
        <v>24</v>
      </c>
      <c r="C135">
        <v>1</v>
      </c>
      <c r="D135">
        <v>1</v>
      </c>
      <c r="E135">
        <v>1</v>
      </c>
      <c r="F135">
        <v>0</v>
      </c>
      <c r="G135">
        <v>2</v>
      </c>
      <c r="H135">
        <v>2</v>
      </c>
      <c r="I135">
        <v>0</v>
      </c>
      <c r="J135">
        <v>0</v>
      </c>
      <c r="K135">
        <v>7</v>
      </c>
      <c r="L135">
        <v>4</v>
      </c>
      <c r="M135">
        <v>0</v>
      </c>
      <c r="N135">
        <v>1</v>
      </c>
      <c r="O135">
        <v>3</v>
      </c>
      <c r="P135">
        <v>2</v>
      </c>
      <c r="Q135">
        <v>0</v>
      </c>
    </row>
    <row r="136" spans="1:17" x14ac:dyDescent="0.25">
      <c r="A136" s="4" t="s">
        <v>58</v>
      </c>
      <c r="B136">
        <v>70</v>
      </c>
      <c r="C136">
        <v>5</v>
      </c>
      <c r="D136">
        <v>7</v>
      </c>
      <c r="E136">
        <v>6</v>
      </c>
      <c r="F136">
        <v>2</v>
      </c>
      <c r="G136">
        <v>5</v>
      </c>
      <c r="H136">
        <v>9</v>
      </c>
      <c r="I136">
        <v>5</v>
      </c>
      <c r="J136">
        <v>3</v>
      </c>
      <c r="K136">
        <v>13</v>
      </c>
      <c r="L136">
        <v>7</v>
      </c>
      <c r="M136">
        <v>1</v>
      </c>
      <c r="N136">
        <v>2</v>
      </c>
      <c r="O136">
        <v>2</v>
      </c>
      <c r="P136">
        <v>0</v>
      </c>
      <c r="Q136">
        <v>3</v>
      </c>
    </row>
    <row r="137" spans="1:17" x14ac:dyDescent="0.25">
      <c r="A137" s="4" t="s">
        <v>59</v>
      </c>
      <c r="B137">
        <v>63</v>
      </c>
      <c r="C137">
        <v>7</v>
      </c>
      <c r="D137">
        <v>5</v>
      </c>
      <c r="E137">
        <v>3</v>
      </c>
      <c r="F137">
        <v>1</v>
      </c>
      <c r="G137">
        <v>6</v>
      </c>
      <c r="H137">
        <v>2</v>
      </c>
      <c r="I137">
        <v>8</v>
      </c>
      <c r="J137">
        <v>1</v>
      </c>
      <c r="K137">
        <v>14</v>
      </c>
      <c r="L137">
        <v>4</v>
      </c>
      <c r="M137">
        <v>1</v>
      </c>
      <c r="N137">
        <v>4</v>
      </c>
      <c r="O137">
        <v>2</v>
      </c>
      <c r="P137">
        <v>1</v>
      </c>
      <c r="Q137">
        <v>4</v>
      </c>
    </row>
    <row r="138" spans="1:17" x14ac:dyDescent="0.25">
      <c r="A138" s="4" t="s">
        <v>60</v>
      </c>
      <c r="B138">
        <v>16</v>
      </c>
      <c r="C138">
        <v>2</v>
      </c>
      <c r="D138">
        <v>2</v>
      </c>
      <c r="E138">
        <v>2</v>
      </c>
      <c r="F138">
        <v>0</v>
      </c>
      <c r="G138">
        <v>2</v>
      </c>
      <c r="H138">
        <v>1</v>
      </c>
      <c r="I138">
        <v>1</v>
      </c>
      <c r="J138">
        <v>1</v>
      </c>
      <c r="K138">
        <v>1</v>
      </c>
      <c r="L138">
        <v>0</v>
      </c>
      <c r="M138">
        <v>0</v>
      </c>
      <c r="N138">
        <v>1</v>
      </c>
      <c r="O138">
        <v>1</v>
      </c>
      <c r="P138">
        <v>1</v>
      </c>
      <c r="Q138">
        <v>1</v>
      </c>
    </row>
    <row r="140" spans="1:17" x14ac:dyDescent="0.25">
      <c r="B140" t="s">
        <v>1</v>
      </c>
      <c r="C140" t="s">
        <v>2</v>
      </c>
      <c r="D140" t="s">
        <v>3</v>
      </c>
      <c r="E140" t="s">
        <v>4</v>
      </c>
      <c r="F140" t="s">
        <v>5</v>
      </c>
      <c r="G140" t="s">
        <v>6</v>
      </c>
      <c r="H140" t="s">
        <v>7</v>
      </c>
      <c r="I140" t="s">
        <v>8</v>
      </c>
      <c r="J140" t="s">
        <v>9</v>
      </c>
      <c r="K140" t="s">
        <v>10</v>
      </c>
      <c r="L140" t="s">
        <v>11</v>
      </c>
      <c r="M140" t="s">
        <v>12</v>
      </c>
      <c r="N140" t="s">
        <v>13</v>
      </c>
      <c r="O140" t="s">
        <v>14</v>
      </c>
      <c r="P140" t="s">
        <v>15</v>
      </c>
      <c r="Q140" t="s">
        <v>16</v>
      </c>
    </row>
    <row r="141" spans="1:17" x14ac:dyDescent="0.25">
      <c r="A141" s="4" t="s">
        <v>56</v>
      </c>
      <c r="B141" s="3">
        <v>5.7471264367816091E-3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6.6666666666666666E-2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</row>
    <row r="142" spans="1:17" x14ac:dyDescent="0.25">
      <c r="A142" s="4" t="s">
        <v>57</v>
      </c>
      <c r="B142" s="3">
        <v>0.13793103448275862</v>
      </c>
      <c r="C142" s="3">
        <v>6.6666666666666666E-2</v>
      </c>
      <c r="D142" s="3">
        <v>6.6666666666666666E-2</v>
      </c>
      <c r="E142" s="3">
        <v>8.3333333333333329E-2</v>
      </c>
      <c r="F142" s="3">
        <v>0</v>
      </c>
      <c r="G142" s="3">
        <v>0.13333333333333333</v>
      </c>
      <c r="H142" s="3">
        <v>0.13333333333333333</v>
      </c>
      <c r="I142" s="3">
        <v>0</v>
      </c>
      <c r="J142" s="3">
        <v>0</v>
      </c>
      <c r="K142" s="3">
        <v>0.2</v>
      </c>
      <c r="L142" s="3">
        <v>0.26666666666666666</v>
      </c>
      <c r="M142" s="3">
        <v>0</v>
      </c>
      <c r="N142" s="3">
        <v>0.125</v>
      </c>
      <c r="O142" s="3">
        <v>0.375</v>
      </c>
      <c r="P142" s="3">
        <v>0.5</v>
      </c>
      <c r="Q142" s="3">
        <v>0</v>
      </c>
    </row>
    <row r="143" spans="1:17" x14ac:dyDescent="0.25">
      <c r="A143" s="4" t="s">
        <v>58</v>
      </c>
      <c r="B143" s="3">
        <v>0.40229885057471265</v>
      </c>
      <c r="C143" s="3">
        <v>0.33333333333333331</v>
      </c>
      <c r="D143" s="3">
        <v>0.46666666666666667</v>
      </c>
      <c r="E143" s="3">
        <v>0.5</v>
      </c>
      <c r="F143" s="3">
        <v>0.66666666666666663</v>
      </c>
      <c r="G143" s="3">
        <v>0.33333333333333331</v>
      </c>
      <c r="H143" s="3">
        <v>0.6</v>
      </c>
      <c r="I143" s="3">
        <v>0.35714285714285715</v>
      </c>
      <c r="J143" s="3">
        <v>0.6</v>
      </c>
      <c r="K143" s="3">
        <v>0.37142857142857144</v>
      </c>
      <c r="L143" s="3">
        <v>0.46666666666666667</v>
      </c>
      <c r="M143" s="3">
        <v>0.5</v>
      </c>
      <c r="N143" s="3">
        <v>0.25</v>
      </c>
      <c r="O143" s="3">
        <v>0.25</v>
      </c>
      <c r="P143" s="3">
        <v>0</v>
      </c>
      <c r="Q143" s="3">
        <v>0.375</v>
      </c>
    </row>
    <row r="144" spans="1:17" x14ac:dyDescent="0.25">
      <c r="A144" s="4" t="s">
        <v>59</v>
      </c>
      <c r="B144" s="3">
        <v>0.36206896551724138</v>
      </c>
      <c r="C144" s="3">
        <v>0.46666666666666667</v>
      </c>
      <c r="D144" s="3">
        <v>0.33333333333333331</v>
      </c>
      <c r="E144" s="3">
        <v>0.25</v>
      </c>
      <c r="F144" s="3">
        <v>0.33333333333333331</v>
      </c>
      <c r="G144" s="3">
        <v>0.4</v>
      </c>
      <c r="H144" s="3">
        <v>0.13333333333333333</v>
      </c>
      <c r="I144" s="3">
        <v>0.5714285714285714</v>
      </c>
      <c r="J144" s="3">
        <v>0.2</v>
      </c>
      <c r="K144" s="3">
        <v>0.4</v>
      </c>
      <c r="L144" s="3">
        <v>0.26666666666666666</v>
      </c>
      <c r="M144" s="3">
        <v>0.5</v>
      </c>
      <c r="N144" s="3">
        <v>0.5</v>
      </c>
      <c r="O144" s="3">
        <v>0.25</v>
      </c>
      <c r="P144" s="3">
        <v>0.25</v>
      </c>
      <c r="Q144" s="3">
        <v>0.5</v>
      </c>
    </row>
    <row r="145" spans="1:17" x14ac:dyDescent="0.25">
      <c r="A145" s="4" t="s">
        <v>60</v>
      </c>
      <c r="B145" s="3">
        <v>9.1954022988505746E-2</v>
      </c>
      <c r="C145" s="3">
        <v>0.13333333333333333</v>
      </c>
      <c r="D145" s="3">
        <v>0.13333333333333333</v>
      </c>
      <c r="E145" s="3">
        <v>0.16666666666666666</v>
      </c>
      <c r="F145" s="3">
        <v>0</v>
      </c>
      <c r="G145" s="3">
        <v>0.13333333333333333</v>
      </c>
      <c r="H145" s="3">
        <v>6.6666666666666666E-2</v>
      </c>
      <c r="I145" s="3">
        <v>7.1428571428571425E-2</v>
      </c>
      <c r="J145" s="3">
        <v>0.2</v>
      </c>
      <c r="K145" s="3">
        <v>2.8571428571428571E-2</v>
      </c>
      <c r="L145" s="3">
        <v>0</v>
      </c>
      <c r="M145" s="3">
        <v>0</v>
      </c>
      <c r="N145" s="3">
        <v>0.125</v>
      </c>
      <c r="O145" s="3">
        <v>0.125</v>
      </c>
      <c r="P145" s="3">
        <v>0.25</v>
      </c>
      <c r="Q145" s="3">
        <v>0.125</v>
      </c>
    </row>
    <row r="146" spans="1:17" x14ac:dyDescent="0.2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4" t="s">
        <v>64</v>
      </c>
      <c r="B147" s="3">
        <v>0.54597701149425304</v>
      </c>
      <c r="C147" s="3">
        <v>0.4</v>
      </c>
      <c r="D147" s="3">
        <v>0.53333333333333299</v>
      </c>
      <c r="E147" s="3">
        <v>0.58333333333333304</v>
      </c>
      <c r="F147" s="3">
        <v>0.66666666666666696</v>
      </c>
      <c r="G147" s="3">
        <v>0.46666666666666701</v>
      </c>
      <c r="H147" s="3">
        <v>0.8</v>
      </c>
      <c r="I147" s="3">
        <v>0.35714285714285698</v>
      </c>
      <c r="J147" s="3">
        <v>0.6</v>
      </c>
      <c r="K147" s="3">
        <v>0.57142857142857095</v>
      </c>
      <c r="L147" s="3">
        <v>0.73333333333333295</v>
      </c>
      <c r="M147" s="3">
        <v>0.5</v>
      </c>
      <c r="N147" s="3">
        <v>0.375</v>
      </c>
      <c r="O147" s="3">
        <v>0.625</v>
      </c>
      <c r="P147" s="3">
        <v>0.5</v>
      </c>
      <c r="Q147" s="3">
        <v>0.375</v>
      </c>
    </row>
    <row r="149" spans="1:17" x14ac:dyDescent="0.25">
      <c r="A149" s="4" t="s">
        <v>62</v>
      </c>
    </row>
    <row r="151" spans="1:17" x14ac:dyDescent="0.25">
      <c r="B151" t="s">
        <v>1</v>
      </c>
      <c r="C151" t="s">
        <v>2</v>
      </c>
      <c r="D151" t="s">
        <v>3</v>
      </c>
      <c r="E151" t="s">
        <v>4</v>
      </c>
      <c r="F151" t="s">
        <v>5</v>
      </c>
      <c r="G151" t="s">
        <v>6</v>
      </c>
      <c r="H151" t="s">
        <v>7</v>
      </c>
      <c r="I151" t="s">
        <v>8</v>
      </c>
      <c r="J151" t="s">
        <v>9</v>
      </c>
      <c r="K151" t="s">
        <v>10</v>
      </c>
      <c r="L151" t="s">
        <v>11</v>
      </c>
      <c r="M151" t="s">
        <v>12</v>
      </c>
      <c r="N151" t="s">
        <v>13</v>
      </c>
      <c r="O151" t="s">
        <v>14</v>
      </c>
      <c r="P151" t="s">
        <v>15</v>
      </c>
      <c r="Q151" t="s">
        <v>16</v>
      </c>
    </row>
    <row r="152" spans="1:17" x14ac:dyDescent="0.25">
      <c r="A152" s="4" t="s">
        <v>56</v>
      </c>
      <c r="B152">
        <v>1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1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</row>
    <row r="153" spans="1:17" x14ac:dyDescent="0.25">
      <c r="A153" s="4" t="s">
        <v>57</v>
      </c>
      <c r="B153">
        <f>SUM(C153:Q153)</f>
        <v>15</v>
      </c>
      <c r="C153">
        <v>0</v>
      </c>
      <c r="D153">
        <v>1</v>
      </c>
      <c r="E153">
        <v>0</v>
      </c>
      <c r="F153">
        <v>0</v>
      </c>
      <c r="G153">
        <v>1</v>
      </c>
      <c r="H153">
        <v>3</v>
      </c>
      <c r="I153">
        <v>0</v>
      </c>
      <c r="J153">
        <v>0</v>
      </c>
      <c r="K153">
        <v>6</v>
      </c>
      <c r="L153">
        <v>2</v>
      </c>
      <c r="M153">
        <v>0</v>
      </c>
      <c r="N153">
        <v>0</v>
      </c>
      <c r="O153">
        <v>1</v>
      </c>
      <c r="P153">
        <v>1</v>
      </c>
      <c r="Q153">
        <v>0</v>
      </c>
    </row>
    <row r="154" spans="1:17" x14ac:dyDescent="0.25">
      <c r="A154" s="4" t="s">
        <v>58</v>
      </c>
      <c r="B154">
        <v>42</v>
      </c>
      <c r="C154">
        <v>4</v>
      </c>
      <c r="D154">
        <v>1</v>
      </c>
      <c r="E154">
        <v>3</v>
      </c>
      <c r="F154">
        <v>1</v>
      </c>
      <c r="G154">
        <v>1</v>
      </c>
      <c r="H154">
        <v>8</v>
      </c>
      <c r="I154">
        <v>6</v>
      </c>
      <c r="J154">
        <v>0</v>
      </c>
      <c r="K154">
        <v>9</v>
      </c>
      <c r="L154">
        <v>5</v>
      </c>
      <c r="M154">
        <v>0</v>
      </c>
      <c r="N154">
        <v>1</v>
      </c>
      <c r="O154">
        <v>2</v>
      </c>
      <c r="P154">
        <v>0</v>
      </c>
      <c r="Q154">
        <v>1</v>
      </c>
    </row>
    <row r="155" spans="1:17" x14ac:dyDescent="0.25">
      <c r="A155" s="4" t="s">
        <v>59</v>
      </c>
      <c r="B155">
        <v>59</v>
      </c>
      <c r="C155">
        <v>8</v>
      </c>
      <c r="D155">
        <v>3</v>
      </c>
      <c r="E155">
        <v>5</v>
      </c>
      <c r="F155">
        <v>1</v>
      </c>
      <c r="G155">
        <v>4</v>
      </c>
      <c r="H155">
        <v>1</v>
      </c>
      <c r="I155">
        <v>4</v>
      </c>
      <c r="J155">
        <v>1</v>
      </c>
      <c r="K155">
        <v>10</v>
      </c>
      <c r="L155">
        <v>8</v>
      </c>
      <c r="M155">
        <v>2</v>
      </c>
      <c r="N155">
        <v>2</v>
      </c>
      <c r="O155">
        <v>3</v>
      </c>
      <c r="P155">
        <v>1</v>
      </c>
      <c r="Q155">
        <v>6</v>
      </c>
    </row>
    <row r="156" spans="1:17" x14ac:dyDescent="0.25">
      <c r="A156" s="4" t="s">
        <v>60</v>
      </c>
      <c r="B156">
        <v>28</v>
      </c>
      <c r="C156">
        <v>3</v>
      </c>
      <c r="D156">
        <v>6</v>
      </c>
      <c r="E156">
        <v>2</v>
      </c>
      <c r="F156">
        <v>0</v>
      </c>
      <c r="G156">
        <v>6</v>
      </c>
      <c r="H156">
        <v>2</v>
      </c>
      <c r="I156">
        <v>1</v>
      </c>
      <c r="J156">
        <v>3</v>
      </c>
      <c r="K156">
        <v>3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1</v>
      </c>
    </row>
    <row r="157" spans="1:17" x14ac:dyDescent="0.25">
      <c r="A157" s="4" t="s">
        <v>63</v>
      </c>
      <c r="B157">
        <f>SUM(C157:Q157)</f>
        <v>29</v>
      </c>
      <c r="C157">
        <v>0</v>
      </c>
      <c r="D157">
        <v>4</v>
      </c>
      <c r="E157">
        <v>2</v>
      </c>
      <c r="F157">
        <v>1</v>
      </c>
      <c r="G157">
        <v>3</v>
      </c>
      <c r="H157">
        <v>1</v>
      </c>
      <c r="I157">
        <v>3</v>
      </c>
      <c r="J157">
        <v>1</v>
      </c>
      <c r="K157">
        <v>6</v>
      </c>
      <c r="L157">
        <v>0</v>
      </c>
      <c r="M157">
        <v>0</v>
      </c>
      <c r="N157">
        <v>4</v>
      </c>
      <c r="O157">
        <v>2</v>
      </c>
      <c r="P157">
        <v>2</v>
      </c>
      <c r="Q157">
        <v>0</v>
      </c>
    </row>
    <row r="158" spans="1:17" x14ac:dyDescent="0.25">
      <c r="A158" s="4"/>
    </row>
    <row r="159" spans="1:17" x14ac:dyDescent="0.25">
      <c r="B159" t="s">
        <v>1</v>
      </c>
      <c r="C159" t="s">
        <v>2</v>
      </c>
      <c r="D159" t="s">
        <v>3</v>
      </c>
      <c r="E159" t="s">
        <v>4</v>
      </c>
      <c r="F159" t="s">
        <v>5</v>
      </c>
      <c r="G159" t="s">
        <v>6</v>
      </c>
      <c r="H159" t="s">
        <v>7</v>
      </c>
      <c r="I159" t="s">
        <v>8</v>
      </c>
      <c r="J159" t="s">
        <v>9</v>
      </c>
      <c r="K159" t="s">
        <v>10</v>
      </c>
      <c r="L159" t="s">
        <v>11</v>
      </c>
      <c r="M159" t="s">
        <v>12</v>
      </c>
      <c r="N159" t="s">
        <v>13</v>
      </c>
      <c r="O159" t="s">
        <v>14</v>
      </c>
      <c r="P159" t="s">
        <v>15</v>
      </c>
      <c r="Q159" t="s">
        <v>16</v>
      </c>
    </row>
    <row r="160" spans="1:17" x14ac:dyDescent="0.25">
      <c r="A160" s="4" t="s">
        <v>56</v>
      </c>
      <c r="B160" s="3">
        <v>5.7471264367816091E-3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2.8571428571428571E-2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</row>
    <row r="161" spans="1:17" x14ac:dyDescent="0.25">
      <c r="A161" s="4" t="s">
        <v>57</v>
      </c>
      <c r="B161" s="3">
        <v>8.6206896551724144E-2</v>
      </c>
      <c r="C161" s="3">
        <v>0</v>
      </c>
      <c r="D161" s="3">
        <v>6.6666666666666666E-2</v>
      </c>
      <c r="E161" s="3">
        <v>0</v>
      </c>
      <c r="F161" s="3">
        <v>0</v>
      </c>
      <c r="G161" s="3">
        <v>6.6666666666666666E-2</v>
      </c>
      <c r="H161" s="3">
        <v>0.2</v>
      </c>
      <c r="I161" s="3">
        <v>0</v>
      </c>
      <c r="J161" s="3">
        <v>0</v>
      </c>
      <c r="K161" s="3">
        <v>0.17142857142857143</v>
      </c>
      <c r="L161" s="3">
        <v>0.13333333333333333</v>
      </c>
      <c r="M161" s="3">
        <v>0</v>
      </c>
      <c r="N161" s="3">
        <v>0</v>
      </c>
      <c r="O161" s="3">
        <v>0.125</v>
      </c>
      <c r="P161" s="3">
        <v>0.25</v>
      </c>
      <c r="Q161" s="3">
        <v>0</v>
      </c>
    </row>
    <row r="162" spans="1:17" x14ac:dyDescent="0.25">
      <c r="A162" s="4" t="s">
        <v>58</v>
      </c>
      <c r="B162" s="3">
        <v>0.2413793103448276</v>
      </c>
      <c r="C162" s="3">
        <v>0.266666666666667</v>
      </c>
      <c r="D162" s="3">
        <v>6.6666666666666666E-2</v>
      </c>
      <c r="E162" s="3">
        <v>0.25</v>
      </c>
      <c r="F162" s="3">
        <v>0.33333333333333331</v>
      </c>
      <c r="G162" s="3">
        <v>6.6666666666666666E-2</v>
      </c>
      <c r="H162" s="3">
        <v>0.53333333333333333</v>
      </c>
      <c r="I162" s="3">
        <v>0.42857142857142855</v>
      </c>
      <c r="J162" s="3">
        <v>0</v>
      </c>
      <c r="K162" s="3">
        <v>0.25714285714285712</v>
      </c>
      <c r="L162" s="3">
        <v>0.33333333333333331</v>
      </c>
      <c r="M162" s="3">
        <v>0</v>
      </c>
      <c r="N162" s="3">
        <v>0.125</v>
      </c>
      <c r="O162" s="3">
        <v>0.25</v>
      </c>
      <c r="P162" s="3">
        <v>0</v>
      </c>
      <c r="Q162" s="3">
        <v>0.125</v>
      </c>
    </row>
    <row r="163" spans="1:17" x14ac:dyDescent="0.25">
      <c r="A163" s="4" t="s">
        <v>59</v>
      </c>
      <c r="B163" s="3">
        <v>0.33908045977011492</v>
      </c>
      <c r="C163" s="3">
        <v>0.53333333333333333</v>
      </c>
      <c r="D163" s="3">
        <v>0.2</v>
      </c>
      <c r="E163" s="3">
        <v>0.41666666666666669</v>
      </c>
      <c r="F163" s="3">
        <v>0.33333333333333331</v>
      </c>
      <c r="G163" s="3">
        <v>0.26666666666666666</v>
      </c>
      <c r="H163" s="3">
        <v>6.6666666666666666E-2</v>
      </c>
      <c r="I163" s="3">
        <v>0.2857142857142857</v>
      </c>
      <c r="J163" s="3">
        <v>0.2</v>
      </c>
      <c r="K163" s="3">
        <v>0.2857142857142857</v>
      </c>
      <c r="L163" s="3">
        <v>0.53333333333333333</v>
      </c>
      <c r="M163" s="3">
        <v>1</v>
      </c>
      <c r="N163" s="3">
        <v>0.25</v>
      </c>
      <c r="O163" s="3">
        <v>0.375</v>
      </c>
      <c r="P163" s="3">
        <v>0.25</v>
      </c>
      <c r="Q163" s="3">
        <v>0.75</v>
      </c>
    </row>
    <row r="164" spans="1:17" x14ac:dyDescent="0.25">
      <c r="A164" s="4" t="s">
        <v>60</v>
      </c>
      <c r="B164" s="3">
        <v>0.16091954022988506</v>
      </c>
      <c r="C164" s="3">
        <v>0.2</v>
      </c>
      <c r="D164" s="3">
        <v>0.4</v>
      </c>
      <c r="E164" s="3">
        <v>0.16666666666666666</v>
      </c>
      <c r="F164" s="3">
        <v>0</v>
      </c>
      <c r="G164" s="3">
        <v>0.4</v>
      </c>
      <c r="H164" s="3">
        <v>0.13333333333333333</v>
      </c>
      <c r="I164" s="3">
        <v>7.1428571428571425E-2</v>
      </c>
      <c r="J164" s="3">
        <v>0.6</v>
      </c>
      <c r="K164" s="3">
        <v>8.5714285714285715E-2</v>
      </c>
      <c r="L164" s="3">
        <v>0</v>
      </c>
      <c r="M164" s="3">
        <v>0</v>
      </c>
      <c r="N164" s="3">
        <v>0.125</v>
      </c>
      <c r="O164" s="3">
        <v>0</v>
      </c>
      <c r="P164" s="3">
        <v>0</v>
      </c>
      <c r="Q164" s="3">
        <v>0.125</v>
      </c>
    </row>
    <row r="165" spans="1:17" x14ac:dyDescent="0.25">
      <c r="A165" s="4" t="s">
        <v>63</v>
      </c>
      <c r="B165" s="3">
        <v>0.16666666666666666</v>
      </c>
      <c r="C165" s="3">
        <v>0</v>
      </c>
      <c r="D165" s="3">
        <v>0.26666666666666666</v>
      </c>
      <c r="E165" s="3">
        <v>0.16666666666666666</v>
      </c>
      <c r="F165" s="3">
        <v>0.33333333333333331</v>
      </c>
      <c r="G165" s="3">
        <v>0.2</v>
      </c>
      <c r="H165" s="3">
        <v>6.6666666666666666E-2</v>
      </c>
      <c r="I165" s="3">
        <v>0.21428571428571427</v>
      </c>
      <c r="J165" s="3">
        <v>0.2</v>
      </c>
      <c r="K165" s="3">
        <v>0.17142857142857143</v>
      </c>
      <c r="L165" s="3">
        <v>0</v>
      </c>
      <c r="M165" s="3">
        <v>0</v>
      </c>
      <c r="N165" s="3">
        <v>0.5</v>
      </c>
      <c r="O165" s="3">
        <v>0.25</v>
      </c>
      <c r="P165" s="3">
        <v>0.5</v>
      </c>
      <c r="Q165" s="3">
        <v>0</v>
      </c>
    </row>
    <row r="167" spans="1:17" x14ac:dyDescent="0.25">
      <c r="A167" s="4" t="s">
        <v>64</v>
      </c>
      <c r="B167" s="3">
        <v>0.33333333333333298</v>
      </c>
      <c r="C167" s="3">
        <v>0.266666666666667</v>
      </c>
      <c r="D167" s="3">
        <v>0.133333333333333</v>
      </c>
      <c r="E167" s="3">
        <v>0.25</v>
      </c>
      <c r="F167" s="3">
        <v>0.33333333333333298</v>
      </c>
      <c r="G167" s="3">
        <v>0.133333333333333</v>
      </c>
      <c r="H167" s="3">
        <v>0.73333333333333295</v>
      </c>
      <c r="I167" s="3">
        <v>0.42857142857142899</v>
      </c>
      <c r="J167" s="3">
        <v>0</v>
      </c>
      <c r="K167" s="3">
        <v>0.45714285714285702</v>
      </c>
      <c r="L167" s="3">
        <v>0.46666666666666701</v>
      </c>
      <c r="M167" s="3">
        <v>0</v>
      </c>
      <c r="N167" s="3">
        <v>0.125</v>
      </c>
      <c r="O167" s="3">
        <v>0.375</v>
      </c>
      <c r="P167" s="3">
        <v>0.25</v>
      </c>
      <c r="Q167" s="3">
        <v>0.125</v>
      </c>
    </row>
  </sheetData>
  <conditionalFormatting sqref="C10:Q10">
    <cfRule type="cellIs" dxfId="92" priority="92" operator="lessThan">
      <formula>0.63</formula>
    </cfRule>
    <cfRule type="cellIs" dxfId="91" priority="93" operator="greaterThan">
      <formula>0.83</formula>
    </cfRule>
  </conditionalFormatting>
  <conditionalFormatting sqref="C11:Q11">
    <cfRule type="cellIs" dxfId="90" priority="89" operator="lessThan">
      <formula>0.14</formula>
    </cfRule>
    <cfRule type="cellIs" dxfId="89" priority="90" operator="lessThan">
      <formula>0.14</formula>
    </cfRule>
    <cfRule type="cellIs" dxfId="88" priority="91" operator="greaterThan">
      <formula>0.34</formula>
    </cfRule>
  </conditionalFormatting>
  <conditionalFormatting sqref="C25:Q25">
    <cfRule type="cellIs" dxfId="87" priority="87" operator="lessThan">
      <formula>0.51</formula>
    </cfRule>
    <cfRule type="cellIs" dxfId="86" priority="88" operator="greaterThan">
      <formula>0.71</formula>
    </cfRule>
  </conditionalFormatting>
  <conditionalFormatting sqref="C26:Q26">
    <cfRule type="cellIs" dxfId="85" priority="85" operator="lessThan">
      <formula>0.01</formula>
    </cfRule>
    <cfRule type="cellIs" dxfId="84" priority="86" operator="greaterThan">
      <formula>0.2</formula>
    </cfRule>
  </conditionalFormatting>
  <conditionalFormatting sqref="C27:Q27">
    <cfRule type="cellIs" dxfId="83" priority="83" operator="lessThan">
      <formula>0.03</formula>
    </cfRule>
    <cfRule type="cellIs" dxfId="82" priority="84" operator="greaterThan">
      <formula>0.23</formula>
    </cfRule>
  </conditionalFormatting>
  <conditionalFormatting sqref="C42:Q42">
    <cfRule type="cellIs" dxfId="81" priority="81" operator="lessThan">
      <formula>0.11</formula>
    </cfRule>
    <cfRule type="cellIs" dxfId="80" priority="82" operator="greaterThan">
      <formula>0.31</formula>
    </cfRule>
  </conditionalFormatting>
  <conditionalFormatting sqref="C43:Q43">
    <cfRule type="cellIs" dxfId="79" priority="78" operator="lessThan">
      <formula>0.08</formula>
    </cfRule>
    <cfRule type="cellIs" dxfId="78" priority="79" operator="lessThan">
      <formula>0.08</formula>
    </cfRule>
    <cfRule type="cellIs" dxfId="77" priority="80" operator="greaterThan">
      <formula>0.28</formula>
    </cfRule>
  </conditionalFormatting>
  <conditionalFormatting sqref="C44:Q44">
    <cfRule type="cellIs" dxfId="76" priority="76" operator="lessThan">
      <formula>0.12</formula>
    </cfRule>
    <cfRule type="cellIs" dxfId="75" priority="77" operator="greaterThan">
      <formula>0.32</formula>
    </cfRule>
  </conditionalFormatting>
  <conditionalFormatting sqref="C45:Q45">
    <cfRule type="cellIs" dxfId="74" priority="75" operator="greaterThan">
      <formula>0.17</formula>
    </cfRule>
  </conditionalFormatting>
  <conditionalFormatting sqref="C46:Q46">
    <cfRule type="cellIs" dxfId="73" priority="73" operator="lessThan">
      <formula>0.18</formula>
    </cfRule>
    <cfRule type="cellIs" dxfId="72" priority="74" operator="greaterThan">
      <formula>0.38</formula>
    </cfRule>
  </conditionalFormatting>
  <conditionalFormatting sqref="C47:Q48">
    <cfRule type="cellIs" dxfId="71" priority="72" operator="greaterThan">
      <formula>0.13</formula>
    </cfRule>
  </conditionalFormatting>
  <conditionalFormatting sqref="C58:Q58">
    <cfRule type="cellIs" dxfId="70" priority="70" operator="lessThan">
      <formula>0.18</formula>
    </cfRule>
    <cfRule type="cellIs" dxfId="69" priority="71" operator="greaterThan">
      <formula>0.38</formula>
    </cfRule>
  </conditionalFormatting>
  <conditionalFormatting sqref="C59:Q59">
    <cfRule type="cellIs" dxfId="68" priority="67" operator="lessThan">
      <formula>0.62</formula>
    </cfRule>
    <cfRule type="cellIs" dxfId="67" priority="68" operator="lessThan">
      <formula>0.62</formula>
    </cfRule>
    <cfRule type="cellIs" dxfId="66" priority="69" operator="greaterThan">
      <formula>0.82</formula>
    </cfRule>
  </conditionalFormatting>
  <conditionalFormatting sqref="C72:Q72">
    <cfRule type="cellIs" dxfId="65" priority="65" operator="lessThan">
      <formula>0.52</formula>
    </cfRule>
    <cfRule type="cellIs" dxfId="64" priority="66" operator="greaterThan">
      <formula>0.62</formula>
    </cfRule>
  </conditionalFormatting>
  <conditionalFormatting sqref="C73:Q73">
    <cfRule type="cellIs" dxfId="63" priority="62" operator="lessThan">
      <formula>0.39</formula>
    </cfRule>
    <cfRule type="cellIs" dxfId="62" priority="63" operator="lessThan">
      <formula>0.39</formula>
    </cfRule>
    <cfRule type="cellIs" dxfId="61" priority="64" operator="greaterThan">
      <formula>0.59</formula>
    </cfRule>
  </conditionalFormatting>
  <conditionalFormatting sqref="C74:Q74">
    <cfRule type="cellIs" dxfId="60" priority="60" operator="lessThan">
      <formula>0.34</formula>
    </cfRule>
    <cfRule type="cellIs" dxfId="59" priority="61" operator="greaterThan">
      <formula>0.54</formula>
    </cfRule>
  </conditionalFormatting>
  <conditionalFormatting sqref="C75:Q75">
    <cfRule type="cellIs" dxfId="58" priority="58" operator="lessThan">
      <formula>0.47</formula>
    </cfRule>
    <cfRule type="cellIs" dxfId="57" priority="59" operator="greaterThan">
      <formula>0.77</formula>
    </cfRule>
  </conditionalFormatting>
  <conditionalFormatting sqref="C76:Q76">
    <cfRule type="cellIs" dxfId="56" priority="57" operator="greaterThan">
      <formula>0.16</formula>
    </cfRule>
  </conditionalFormatting>
  <conditionalFormatting sqref="C77:Q77">
    <cfRule type="cellIs" dxfId="55" priority="56" operator="greaterThan">
      <formula>0.15</formula>
    </cfRule>
  </conditionalFormatting>
  <conditionalFormatting sqref="C90:Q90">
    <cfRule type="cellIs" dxfId="54" priority="54" operator="lessThan">
      <formula>0.58</formula>
    </cfRule>
    <cfRule type="cellIs" dxfId="53" priority="55" operator="greaterThan">
      <formula>0.78</formula>
    </cfRule>
  </conditionalFormatting>
  <conditionalFormatting sqref="C91:Q91">
    <cfRule type="cellIs" dxfId="52" priority="52" operator="lessThan">
      <formula>0.74</formula>
    </cfRule>
    <cfRule type="cellIs" dxfId="51" priority="53" operator="greaterThan">
      <formula>0.94</formula>
    </cfRule>
  </conditionalFormatting>
  <conditionalFormatting sqref="C92:Q92">
    <cfRule type="cellIs" dxfId="50" priority="50" operator="lessThan">
      <formula>0.57</formula>
    </cfRule>
    <cfRule type="cellIs" dxfId="49" priority="51" operator="greaterThan">
      <formula>0.77</formula>
    </cfRule>
  </conditionalFormatting>
  <conditionalFormatting sqref="C93:Q93">
    <cfRule type="cellIs" dxfId="48" priority="48" operator="lessThan">
      <formula>0.54</formula>
    </cfRule>
    <cfRule type="cellIs" dxfId="47" priority="49" operator="greaterThan">
      <formula>0.74</formula>
    </cfRule>
  </conditionalFormatting>
  <conditionalFormatting sqref="C94:Q94">
    <cfRule type="cellIs" dxfId="46" priority="47" operator="greaterThan">
      <formula>0.11</formula>
    </cfRule>
  </conditionalFormatting>
  <conditionalFormatting sqref="C95:Q95">
    <cfRule type="cellIs" dxfId="45" priority="46" operator="greaterThan">
      <formula>0.12</formula>
    </cfRule>
  </conditionalFormatting>
  <conditionalFormatting sqref="C107:Q107">
    <cfRule type="cellIs" dxfId="44" priority="44" operator="lessThan">
      <formula>0.57</formula>
    </cfRule>
    <cfRule type="cellIs" dxfId="43" priority="45" operator="greaterThan">
      <formula>0.77</formula>
    </cfRule>
  </conditionalFormatting>
  <conditionalFormatting sqref="C108:Q108">
    <cfRule type="cellIs" dxfId="42" priority="42" operator="lessThan">
      <formula>0.51</formula>
    </cfRule>
    <cfRule type="cellIs" dxfId="41" priority="43" operator="greaterThan">
      <formula>0.81</formula>
    </cfRule>
  </conditionalFormatting>
  <conditionalFormatting sqref="C109:Q109">
    <cfRule type="cellIs" dxfId="40" priority="40" operator="lessThan">
      <formula>0.46</formula>
    </cfRule>
    <cfRule type="cellIs" dxfId="39" priority="41" operator="greaterThan">
      <formula>0.66</formula>
    </cfRule>
  </conditionalFormatting>
  <conditionalFormatting sqref="C110:Q110">
    <cfRule type="cellIs" dxfId="38" priority="38" operator="lessThan">
      <formula>0.02</formula>
    </cfRule>
    <cfRule type="cellIs" dxfId="37" priority="39" operator="greaterThan">
      <formula>0.22</formula>
    </cfRule>
  </conditionalFormatting>
  <conditionalFormatting sqref="C111:Q111">
    <cfRule type="cellIs" dxfId="36" priority="37" operator="greaterThan">
      <formula>0.12</formula>
    </cfRule>
  </conditionalFormatting>
  <conditionalFormatting sqref="C123:Q123">
    <cfRule type="cellIs" dxfId="35" priority="36" operator="greaterThan">
      <formula>0.11</formula>
    </cfRule>
  </conditionalFormatting>
  <conditionalFormatting sqref="C124:Q124">
    <cfRule type="cellIs" dxfId="34" priority="34" operator="lessThan">
      <formula>0.08</formula>
    </cfRule>
    <cfRule type="cellIs" dxfId="33" priority="35" operator="greaterThan">
      <formula>0.28</formula>
    </cfRule>
  </conditionalFormatting>
  <conditionalFormatting sqref="C125:Q125">
    <cfRule type="cellIs" dxfId="32" priority="32" operator="lessThan">
      <formula>0.28</formula>
    </cfRule>
    <cfRule type="cellIs" dxfId="31" priority="33" operator="greaterThan">
      <formula>0.48</formula>
    </cfRule>
  </conditionalFormatting>
  <conditionalFormatting sqref="C126:Q126">
    <cfRule type="cellIs" dxfId="30" priority="30" operator="lessThan">
      <formula>0.27</formula>
    </cfRule>
    <cfRule type="cellIs" dxfId="29" priority="31" operator="greaterThan">
      <formula>0.47</formula>
    </cfRule>
  </conditionalFormatting>
  <conditionalFormatting sqref="C127:Q128">
    <cfRule type="cellIs" dxfId="28" priority="29" operator="greaterThan">
      <formula>0.16</formula>
    </cfRule>
  </conditionalFormatting>
  <conditionalFormatting sqref="C141:Q141">
    <cfRule type="cellIs" dxfId="27" priority="28" operator="greaterThan">
      <formula>0.1</formula>
    </cfRule>
  </conditionalFormatting>
  <conditionalFormatting sqref="C142:Q142">
    <cfRule type="cellIs" dxfId="26" priority="26" operator="lessThan">
      <formula>0.04</formula>
    </cfRule>
    <cfRule type="cellIs" dxfId="25" priority="27" operator="greaterThan">
      <formula>0.24</formula>
    </cfRule>
  </conditionalFormatting>
  <conditionalFormatting sqref="C143:Q143">
    <cfRule type="cellIs" dxfId="24" priority="24" operator="lessThan">
      <formula>0.3</formula>
    </cfRule>
    <cfRule type="cellIs" dxfId="23" priority="25" operator="greaterThan">
      <formula>0.5</formula>
    </cfRule>
  </conditionalFormatting>
  <conditionalFormatting sqref="C144:Q144">
    <cfRule type="cellIs" dxfId="22" priority="22" operator="lessThan">
      <formula>0.26</formula>
    </cfRule>
    <cfRule type="cellIs" dxfId="21" priority="23" operator="greaterThan">
      <formula>0.46</formula>
    </cfRule>
  </conditionalFormatting>
  <conditionalFormatting sqref="C145:Q146">
    <cfRule type="cellIs" dxfId="20" priority="21" operator="greaterThan">
      <formula>0.19</formula>
    </cfRule>
  </conditionalFormatting>
  <conditionalFormatting sqref="C160:Q160">
    <cfRule type="cellIs" dxfId="19" priority="19" operator="greaterThan">
      <formula>0.11</formula>
    </cfRule>
    <cfRule type="cellIs" dxfId="18" priority="20" operator="greaterThan">
      <formula>0.11</formula>
    </cfRule>
  </conditionalFormatting>
  <conditionalFormatting sqref="C161:Q161">
    <cfRule type="cellIs" dxfId="17" priority="18" operator="greaterThan">
      <formula>0.19</formula>
    </cfRule>
  </conditionalFormatting>
  <conditionalFormatting sqref="C162:Q162">
    <cfRule type="cellIs" dxfId="16" priority="16" operator="lessThan">
      <formula>0.04</formula>
    </cfRule>
    <cfRule type="cellIs" dxfId="15" priority="17" operator="greaterThan">
      <formula>0.34</formula>
    </cfRule>
  </conditionalFormatting>
  <conditionalFormatting sqref="C163:Q163">
    <cfRule type="cellIs" dxfId="14" priority="14" operator="lessThan">
      <formula>0.24</formula>
    </cfRule>
    <cfRule type="cellIs" dxfId="13" priority="15" operator="greaterThan">
      <formula>0.54</formula>
    </cfRule>
  </conditionalFormatting>
  <conditionalFormatting sqref="C164:Q164">
    <cfRule type="cellIs" dxfId="12" priority="12" operator="lessThan">
      <formula>0.06</formula>
    </cfRule>
    <cfRule type="cellIs" dxfId="11" priority="13" operator="greaterThan">
      <formula>0.26</formula>
    </cfRule>
  </conditionalFormatting>
  <conditionalFormatting sqref="C165:Q165">
    <cfRule type="cellIs" dxfId="10" priority="10" operator="lessThan">
      <formula>0.07</formula>
    </cfRule>
    <cfRule type="cellIs" dxfId="9" priority="11" operator="greaterThan">
      <formula>0.27</formula>
    </cfRule>
  </conditionalFormatting>
  <conditionalFormatting sqref="C129:Q129">
    <cfRule type="cellIs" dxfId="8" priority="8" operator="lessThan">
      <formula>0.47</formula>
    </cfRule>
    <cfRule type="cellIs" dxfId="7" priority="9" operator="greaterThan">
      <formula>0.67</formula>
    </cfRule>
  </conditionalFormatting>
  <conditionalFormatting sqref="C147:Q147">
    <cfRule type="cellIs" dxfId="6" priority="6" operator="lessThan">
      <formula>0.45</formula>
    </cfRule>
    <cfRule type="cellIs" dxfId="5" priority="7" operator="greaterThan">
      <formula>0.65</formula>
    </cfRule>
  </conditionalFormatting>
  <conditionalFormatting sqref="C167:Q167">
    <cfRule type="cellIs" dxfId="4" priority="4" operator="lessThan">
      <formula>0.23</formula>
    </cfRule>
    <cfRule type="cellIs" dxfId="3" priority="5" operator="greaterThan">
      <formula>0.43</formula>
    </cfRule>
  </conditionalFormatting>
  <conditionalFormatting sqref="C49:Q49">
    <cfRule type="cellIs" dxfId="2" priority="1" operator="greaterThan">
      <formula>0.49</formula>
    </cfRule>
    <cfRule type="cellIs" dxfId="1" priority="2" operator="lessThan">
      <formula>0.29</formula>
    </cfRule>
    <cfRule type="cellIs" dxfId="0" priority="3" operator="greaterThan">
      <formula>49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workbookViewId="0">
      <selection activeCell="E23" sqref="E23"/>
    </sheetView>
  </sheetViews>
  <sheetFormatPr defaultRowHeight="15" x14ac:dyDescent="0.25"/>
  <cols>
    <col min="1" max="16384" width="9.140625" style="7"/>
  </cols>
  <sheetData>
    <row r="2" spans="1:9" x14ac:dyDescent="0.25">
      <c r="A2" s="5" t="s">
        <v>66</v>
      </c>
      <c r="B2" s="6"/>
      <c r="C2" s="6"/>
      <c r="D2" s="6"/>
      <c r="E2" s="6"/>
      <c r="F2" s="6"/>
      <c r="G2" s="6"/>
      <c r="H2" s="6"/>
      <c r="I2" s="6"/>
    </row>
    <row r="4" spans="1:9" x14ac:dyDescent="0.25">
      <c r="A4" s="8" t="s">
        <v>67</v>
      </c>
      <c r="B4" s="9"/>
      <c r="C4" s="9"/>
      <c r="D4" s="9"/>
      <c r="E4" s="9"/>
      <c r="F4" s="9"/>
      <c r="G4" s="9"/>
      <c r="H4" s="9"/>
      <c r="I4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IP</vt:lpstr>
      <vt:lpstr>formattazione condizionale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Catino</dc:creator>
  <cp:lastModifiedBy>Flaminia Violati</cp:lastModifiedBy>
  <dcterms:created xsi:type="dcterms:W3CDTF">2021-09-08T09:39:52Z</dcterms:created>
  <dcterms:modified xsi:type="dcterms:W3CDTF">2021-09-10T10:22:47Z</dcterms:modified>
</cp:coreProperties>
</file>