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Progetti\2021\12. Candidati sindaco\Sondaggi On Line\OPEN DATA\"/>
    </mc:Choice>
  </mc:AlternateContent>
  <bookViews>
    <workbookView xWindow="0" yWindow="0" windowWidth="26055" windowHeight="14925"/>
  </bookViews>
  <sheets>
    <sheet name="IUR" sheetId="1" r:id="rId1"/>
    <sheet name="formattazione condiziona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9" i="1" l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</calcChain>
</file>

<file path=xl/sharedStrings.xml><?xml version="1.0" encoding="utf-8"?>
<sst xmlns="http://schemas.openxmlformats.org/spreadsheetml/2006/main" count="276" uniqueCount="66">
  <si>
    <t>Secondo la sua opinione, quali sono le principali criticità del servizio di raccolta dei rifiuti a Roma?</t>
  </si>
  <si>
    <t>Totale</t>
  </si>
  <si>
    <t>PAP</t>
  </si>
  <si>
    <t>STRADALE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</si>
  <si>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</si>
  <si>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</si>
  <si>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</si>
  <si>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</si>
  <si>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</si>
  <si>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</si>
  <si>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</si>
  <si>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</si>
  <si>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</si>
  <si>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</si>
  <si>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</si>
  <si>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</si>
  <si>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</si>
  <si>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</si>
  <si>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</si>
  <si>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Insufficiente frequenza di svuotamento cassonetti</t>
  </si>
  <si>
    <t>Mancata pulizia delle aree intorno ai cassonetti</t>
  </si>
  <si>
    <t>Abbandono di rifiuti e incuria da parte di alcuni cittadini</t>
  </si>
  <si>
    <t>Difficoltà per il conferimento degli ingombranti</t>
  </si>
  <si>
    <t>Insufficiente distribuzione dei Centri di raccolta sul territorio</t>
  </si>
  <si>
    <t>Mancato rispetto dei programmi di ritiro dei bidoncini PAP</t>
  </si>
  <si>
    <t>Auto parcheggiate davanti ai cassonetti</t>
  </si>
  <si>
    <t>Altro</t>
  </si>
  <si>
    <t>Eccessiva distanza tra le postazioni dei cassonetti</t>
  </si>
  <si>
    <t>Nessuna criticità</t>
  </si>
  <si>
    <t>Secondo la sua opinione, quali delle seguenti opzioni contribuirebbero a migliorare la qualità del servizio di raccolta dei rifiuti?</t>
  </si>
  <si>
    <t>Fototrappole per individuare i responsabili dell'abbandono dei rifiuti</t>
  </si>
  <si>
    <t>Investire in impiantistica di chiusura del ciclo dei rifiuti</t>
  </si>
  <si>
    <t>Aumentare la frequenza di svuotamento dei cassonetti</t>
  </si>
  <si>
    <t>Cassonetti intelligenti (apertura con tessera di riconoscimento)</t>
  </si>
  <si>
    <t>Cassonetti interrati</t>
  </si>
  <si>
    <t>Estensione della raccolta porta a porta</t>
  </si>
  <si>
    <t>Aumentare i centri di raccolta</t>
  </si>
  <si>
    <t>Cestini stradali differenziati per tipologia di rifiuto</t>
  </si>
  <si>
    <t>Introdurre la tariffa puntuale</t>
  </si>
  <si>
    <t>Secondo la sua opinione, quali sono le principali criticità del servizio di pulizia delle strade a Roma?</t>
  </si>
  <si>
    <t>Insufficienti interventi di pulizia delle strade</t>
  </si>
  <si>
    <t>Scarsa attenzione al decoro anche da parte delle istituzioni</t>
  </si>
  <si>
    <t>Erbacce</t>
  </si>
  <si>
    <t>Maleducazione da parte di alcuni cittadini</t>
  </si>
  <si>
    <t>Insufficiente svuotamento dei cestini stradali</t>
  </si>
  <si>
    <t>Insufficiente distribuzione di cestini stradali</t>
  </si>
  <si>
    <t>Scarsa trasparenza sugli orari di intervento</t>
  </si>
  <si>
    <t>Secondo la sua opinione, quali delle seguenti opzioni contribuirebbero a migliorare la qualità del servizio di pulizia e decoro delle strade?</t>
  </si>
  <si>
    <t>Aumentare le risorse e gli interventi di pulizia</t>
  </si>
  <si>
    <t>Diserbo e cura delle aiuole</t>
  </si>
  <si>
    <t>Aumentare i controlli e le sanzioni per chi sporca le strade</t>
  </si>
  <si>
    <t>Attribuire la pulizia delle strade ai Municipi</t>
  </si>
  <si>
    <t>Pubblicare il calendario degli interventi di pulizia per le singole strade</t>
  </si>
  <si>
    <t>Coinvolgere cittadini, comitati e commercianti per il decoro del quartiere</t>
  </si>
  <si>
    <t>Aumentare il numero dei cestini dove si accumulano rifiuti minuti e nelle zone porta a porta</t>
  </si>
  <si>
    <t>Coinvolgere i frontisti nella pulizia del marciapiede</t>
  </si>
  <si>
    <t>In base alla sua esperienza, quale giudizio darebbe al servizio di raccolta dei rifiuti nella sua zona?</t>
  </si>
  <si>
    <t>Ottimo</t>
  </si>
  <si>
    <t>Buono</t>
  </si>
  <si>
    <t>Sufficiente</t>
  </si>
  <si>
    <t>Insufficiente</t>
  </si>
  <si>
    <t>Pessimo</t>
  </si>
  <si>
    <t>Almeno suff</t>
  </si>
  <si>
    <t>In base alla sua esperienza, quale giudizio darebbe al servizio di pulizia e decoro delle strade nella sua zona?</t>
  </si>
  <si>
    <t>Valore percentuale superiore di più del 10% rispetto alla percentuale del campione totale</t>
  </si>
  <si>
    <t>Valore percentuale inferiore di più del 10% rispetto alla percentuale del campione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</si>
</sst>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66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3" borderId="0" xfId="0" applyFont="1" applyFill="1"/>
  </cellXfs>
  <cellStyles count="2">
    <cellStyle name="Normale" xfId="0" builtinId="0"/>
    <cellStyle name="Percentuale" xfId="1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600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tabSelected="1" workbookViewId="0">
      <selection activeCell="F20" sqref="F20"/>
    </sheetView>
  </sheetViews>
  <sheetFormatPr defaultRowHeight="15" x14ac:dyDescent="0.25"/>
  <cols>
    <col min="1" max="1" width="64.85546875" customWidth="1"/>
  </cols>
  <sheetData>
    <row r="1" spans="1:19" x14ac:dyDescent="0.25">
      <c r="A1" t="s">
        <v>0</v>
      </c>
    </row>
    <row r="2" spans="1:19" x14ac:dyDescent="0.25">
      <c r="B2" t="s">
        <v>1</v>
      </c>
      <c r="C2" t="s">
        <v>2</v>
      </c>
      <c r="D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x14ac:dyDescent="0.25">
      <c r="A3" t="s">
        <v>19</v>
      </c>
      <c r="B3">
        <v>292</v>
      </c>
      <c r="C3">
        <v>75</v>
      </c>
      <c r="D3">
        <v>217</v>
      </c>
      <c r="E3">
        <v>25</v>
      </c>
      <c r="F3">
        <v>20</v>
      </c>
      <c r="G3">
        <v>26</v>
      </c>
      <c r="H3">
        <v>5</v>
      </c>
      <c r="I3">
        <v>27</v>
      </c>
      <c r="J3">
        <v>24</v>
      </c>
      <c r="K3">
        <v>26</v>
      </c>
      <c r="L3">
        <v>11</v>
      </c>
      <c r="M3">
        <v>46</v>
      </c>
      <c r="N3">
        <v>21</v>
      </c>
      <c r="O3">
        <v>6</v>
      </c>
      <c r="P3">
        <v>12</v>
      </c>
      <c r="Q3">
        <v>16</v>
      </c>
      <c r="R3">
        <v>15</v>
      </c>
      <c r="S3">
        <v>12</v>
      </c>
    </row>
    <row r="4" spans="1:19" x14ac:dyDescent="0.25">
      <c r="A4" t="s">
        <v>20</v>
      </c>
      <c r="B4">
        <v>289</v>
      </c>
      <c r="C4">
        <v>69</v>
      </c>
      <c r="D4">
        <v>220</v>
      </c>
      <c r="E4">
        <v>24</v>
      </c>
      <c r="F4">
        <v>18</v>
      </c>
      <c r="G4">
        <v>25</v>
      </c>
      <c r="H4">
        <v>5</v>
      </c>
      <c r="I4">
        <v>29</v>
      </c>
      <c r="J4">
        <v>24</v>
      </c>
      <c r="K4">
        <v>26</v>
      </c>
      <c r="L4">
        <v>11</v>
      </c>
      <c r="M4">
        <v>50</v>
      </c>
      <c r="N4">
        <v>18</v>
      </c>
      <c r="O4">
        <v>6</v>
      </c>
      <c r="P4">
        <v>9</v>
      </c>
      <c r="Q4">
        <v>16</v>
      </c>
      <c r="R4">
        <v>15</v>
      </c>
      <c r="S4">
        <v>13</v>
      </c>
    </row>
    <row r="5" spans="1:19" x14ac:dyDescent="0.25">
      <c r="A5" t="s">
        <v>21</v>
      </c>
      <c r="B5">
        <v>283</v>
      </c>
      <c r="C5">
        <v>85</v>
      </c>
      <c r="D5">
        <v>198</v>
      </c>
      <c r="E5">
        <v>25</v>
      </c>
      <c r="F5">
        <v>14</v>
      </c>
      <c r="G5">
        <v>20</v>
      </c>
      <c r="H5">
        <v>3</v>
      </c>
      <c r="I5">
        <v>24</v>
      </c>
      <c r="J5">
        <v>27</v>
      </c>
      <c r="K5">
        <v>24</v>
      </c>
      <c r="L5">
        <v>10</v>
      </c>
      <c r="M5">
        <v>56</v>
      </c>
      <c r="N5">
        <v>29</v>
      </c>
      <c r="O5">
        <v>5</v>
      </c>
      <c r="P5">
        <v>11</v>
      </c>
      <c r="Q5">
        <v>13</v>
      </c>
      <c r="R5">
        <v>10</v>
      </c>
      <c r="S5">
        <v>12</v>
      </c>
    </row>
    <row r="6" spans="1:19" x14ac:dyDescent="0.25">
      <c r="A6" t="s">
        <v>22</v>
      </c>
      <c r="B6">
        <v>111</v>
      </c>
      <c r="C6">
        <v>40</v>
      </c>
      <c r="D6">
        <v>71</v>
      </c>
      <c r="E6">
        <v>8</v>
      </c>
      <c r="F6">
        <v>2</v>
      </c>
      <c r="G6">
        <v>6</v>
      </c>
      <c r="H6">
        <v>3</v>
      </c>
      <c r="I6">
        <v>13</v>
      </c>
      <c r="J6">
        <v>7</v>
      </c>
      <c r="K6">
        <v>11</v>
      </c>
      <c r="L6">
        <v>5</v>
      </c>
      <c r="M6">
        <v>26</v>
      </c>
      <c r="N6">
        <v>11</v>
      </c>
      <c r="O6">
        <v>0</v>
      </c>
      <c r="P6">
        <v>8</v>
      </c>
      <c r="Q6">
        <v>5</v>
      </c>
      <c r="R6">
        <v>1</v>
      </c>
      <c r="S6">
        <v>5</v>
      </c>
    </row>
    <row r="7" spans="1:19" x14ac:dyDescent="0.25">
      <c r="A7" t="s">
        <v>23</v>
      </c>
      <c r="B7">
        <v>82</v>
      </c>
      <c r="C7">
        <v>31</v>
      </c>
      <c r="D7">
        <v>51</v>
      </c>
      <c r="E7">
        <v>9</v>
      </c>
      <c r="F7">
        <v>2</v>
      </c>
      <c r="G7">
        <v>3</v>
      </c>
      <c r="H7">
        <v>1</v>
      </c>
      <c r="I7">
        <v>9</v>
      </c>
      <c r="J7">
        <v>12</v>
      </c>
      <c r="K7">
        <v>5</v>
      </c>
      <c r="L7">
        <v>4</v>
      </c>
      <c r="M7">
        <v>18</v>
      </c>
      <c r="N7">
        <v>9</v>
      </c>
      <c r="O7">
        <v>0</v>
      </c>
      <c r="P7">
        <v>3</v>
      </c>
      <c r="Q7">
        <v>2</v>
      </c>
      <c r="R7">
        <v>1</v>
      </c>
      <c r="S7">
        <v>4</v>
      </c>
    </row>
    <row r="8" spans="1:19" x14ac:dyDescent="0.25">
      <c r="A8" t="s">
        <v>24</v>
      </c>
      <c r="B8">
        <v>62</v>
      </c>
      <c r="C8">
        <v>57</v>
      </c>
      <c r="D8">
        <v>5</v>
      </c>
      <c r="E8">
        <v>3</v>
      </c>
      <c r="F8">
        <v>2</v>
      </c>
      <c r="G8">
        <v>3</v>
      </c>
      <c r="H8">
        <v>1</v>
      </c>
      <c r="I8">
        <v>1</v>
      </c>
      <c r="J8">
        <v>8</v>
      </c>
      <c r="K8">
        <v>3</v>
      </c>
      <c r="L8">
        <v>1</v>
      </c>
      <c r="M8">
        <v>22</v>
      </c>
      <c r="N8">
        <v>15</v>
      </c>
      <c r="O8">
        <v>0</v>
      </c>
      <c r="P8">
        <v>1</v>
      </c>
      <c r="Q8">
        <v>0</v>
      </c>
      <c r="R8">
        <v>2</v>
      </c>
      <c r="S8">
        <v>0</v>
      </c>
    </row>
    <row r="9" spans="1:19" x14ac:dyDescent="0.25">
      <c r="A9" t="s">
        <v>25</v>
      </c>
      <c r="B9">
        <v>51</v>
      </c>
      <c r="C9">
        <v>7</v>
      </c>
      <c r="D9">
        <v>44</v>
      </c>
      <c r="E9">
        <v>6</v>
      </c>
      <c r="F9">
        <v>4</v>
      </c>
      <c r="G9">
        <v>6</v>
      </c>
      <c r="H9">
        <v>2</v>
      </c>
      <c r="I9">
        <v>6</v>
      </c>
      <c r="J9">
        <v>2</v>
      </c>
      <c r="K9">
        <v>12</v>
      </c>
      <c r="L9">
        <v>2</v>
      </c>
      <c r="M9">
        <v>4</v>
      </c>
      <c r="N9">
        <v>2</v>
      </c>
      <c r="O9">
        <v>0</v>
      </c>
      <c r="P9">
        <v>3</v>
      </c>
      <c r="Q9">
        <v>0</v>
      </c>
      <c r="R9">
        <v>0</v>
      </c>
      <c r="S9">
        <v>2</v>
      </c>
    </row>
    <row r="10" spans="1:19" x14ac:dyDescent="0.25">
      <c r="A10" t="s">
        <v>26</v>
      </c>
      <c r="B10">
        <v>32</v>
      </c>
      <c r="C10">
        <v>8</v>
      </c>
      <c r="D10">
        <v>24</v>
      </c>
      <c r="E10">
        <v>3</v>
      </c>
      <c r="F10">
        <v>2</v>
      </c>
      <c r="G10">
        <v>0</v>
      </c>
      <c r="H10">
        <v>2</v>
      </c>
      <c r="I10">
        <v>3</v>
      </c>
      <c r="J10">
        <v>2</v>
      </c>
      <c r="K10">
        <v>1</v>
      </c>
      <c r="L10">
        <v>0</v>
      </c>
      <c r="M10">
        <v>8</v>
      </c>
      <c r="N10">
        <v>2</v>
      </c>
      <c r="O10">
        <v>0</v>
      </c>
      <c r="P10">
        <v>1</v>
      </c>
      <c r="Q10">
        <v>2</v>
      </c>
      <c r="R10">
        <v>3</v>
      </c>
      <c r="S10">
        <v>3</v>
      </c>
    </row>
    <row r="11" spans="1:19" x14ac:dyDescent="0.25">
      <c r="A11" t="s">
        <v>27</v>
      </c>
      <c r="B11">
        <v>18</v>
      </c>
      <c r="C11">
        <v>3</v>
      </c>
      <c r="D11">
        <v>15</v>
      </c>
      <c r="E11">
        <v>2</v>
      </c>
      <c r="F11">
        <v>2</v>
      </c>
      <c r="G11">
        <v>3</v>
      </c>
      <c r="H11">
        <v>1</v>
      </c>
      <c r="I11">
        <v>0</v>
      </c>
      <c r="J11">
        <v>1</v>
      </c>
      <c r="K11">
        <v>0</v>
      </c>
      <c r="L11">
        <v>1</v>
      </c>
      <c r="M11">
        <v>4</v>
      </c>
      <c r="N11">
        <v>1</v>
      </c>
      <c r="O11">
        <v>0</v>
      </c>
      <c r="P11">
        <v>0</v>
      </c>
      <c r="Q11">
        <v>0</v>
      </c>
      <c r="R11">
        <v>3</v>
      </c>
      <c r="S11">
        <v>0</v>
      </c>
    </row>
    <row r="12" spans="1:19" x14ac:dyDescent="0.25">
      <c r="A12" t="s">
        <v>28</v>
      </c>
      <c r="B12">
        <v>3</v>
      </c>
      <c r="C12">
        <v>2</v>
      </c>
      <c r="D12">
        <v>1</v>
      </c>
      <c r="E12">
        <v>0</v>
      </c>
      <c r="F12">
        <v>0</v>
      </c>
      <c r="G12">
        <v>0</v>
      </c>
      <c r="H12">
        <v>1</v>
      </c>
      <c r="I12">
        <v>0</v>
      </c>
      <c r="J12">
        <v>1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</row>
    <row r="15" spans="1:19" x14ac:dyDescent="0.25">
      <c r="B15" t="s">
        <v>1</v>
      </c>
      <c r="C15" t="s">
        <v>2</v>
      </c>
      <c r="D15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 t="s">
        <v>14</v>
      </c>
      <c r="P15" s="1" t="s">
        <v>15</v>
      </c>
      <c r="Q15" s="1" t="s">
        <v>16</v>
      </c>
      <c r="R15" s="1" t="s">
        <v>17</v>
      </c>
      <c r="S15" s="1" t="s">
        <v>18</v>
      </c>
    </row>
    <row r="16" spans="1:19" x14ac:dyDescent="0.25">
      <c r="A16" t="s">
        <v>19</v>
      </c>
      <c r="B16" s="2">
        <v>0.73551637279596982</v>
      </c>
      <c r="C16" s="2">
        <v>0.55970149253731338</v>
      </c>
      <c r="D16" s="2">
        <v>0.82509505703422048</v>
      </c>
      <c r="E16" s="2">
        <v>0.78125</v>
      </c>
      <c r="F16" s="2">
        <v>0.90909090909090906</v>
      </c>
      <c r="G16" s="2">
        <v>0.78787878787878785</v>
      </c>
      <c r="H16" s="2">
        <v>0.7142857142857143</v>
      </c>
      <c r="I16" s="2">
        <v>0.84375</v>
      </c>
      <c r="J16" s="2">
        <v>0.61538461538461542</v>
      </c>
      <c r="K16" s="2">
        <v>0.8125</v>
      </c>
      <c r="L16" s="2">
        <v>0.84615384615384615</v>
      </c>
      <c r="M16" s="2">
        <v>0.58974358974358976</v>
      </c>
      <c r="N16" s="2">
        <v>0.52500000000000002</v>
      </c>
      <c r="O16" s="2">
        <v>1</v>
      </c>
      <c r="P16" s="2">
        <v>0.92307692307692313</v>
      </c>
      <c r="Q16" s="2">
        <v>0.88888888888888884</v>
      </c>
      <c r="R16" s="2">
        <v>0.88235294117647056</v>
      </c>
      <c r="S16" s="2">
        <v>0.8</v>
      </c>
    </row>
    <row r="17" spans="1:19" x14ac:dyDescent="0.25">
      <c r="A17" t="s">
        <v>20</v>
      </c>
      <c r="B17" s="2">
        <v>0.72795969773299751</v>
      </c>
      <c r="C17" s="2">
        <v>0.5149253731343284</v>
      </c>
      <c r="D17" s="2">
        <v>0.83650190114068446</v>
      </c>
      <c r="E17" s="2">
        <v>0.75</v>
      </c>
      <c r="F17" s="2">
        <v>0.81818181818181823</v>
      </c>
      <c r="G17" s="2">
        <v>0.75757575757575757</v>
      </c>
      <c r="H17" s="2">
        <v>0.7142857142857143</v>
      </c>
      <c r="I17" s="2">
        <v>0.90625</v>
      </c>
      <c r="J17" s="2">
        <v>0.61538461538461542</v>
      </c>
      <c r="K17" s="2">
        <v>0.8125</v>
      </c>
      <c r="L17" s="2">
        <v>0.84615384615384615</v>
      </c>
      <c r="M17" s="2">
        <v>0.64102564102564108</v>
      </c>
      <c r="N17" s="2">
        <v>0.45</v>
      </c>
      <c r="O17" s="2">
        <v>1</v>
      </c>
      <c r="P17" s="2">
        <v>0.69230769230769229</v>
      </c>
      <c r="Q17" s="2">
        <v>0.88888888888888884</v>
      </c>
      <c r="R17" s="2">
        <v>0.88235294117647056</v>
      </c>
      <c r="S17" s="2">
        <v>0.8666666666666667</v>
      </c>
    </row>
    <row r="18" spans="1:19" x14ac:dyDescent="0.25">
      <c r="A18" t="s">
        <v>21</v>
      </c>
      <c r="B18" s="2">
        <v>0.7128463476070529</v>
      </c>
      <c r="C18" s="2">
        <v>0.63432835820895528</v>
      </c>
      <c r="D18" s="2">
        <v>0.75285171102661597</v>
      </c>
      <c r="E18" s="2">
        <v>0.78125</v>
      </c>
      <c r="F18" s="2">
        <v>0.63636363636363635</v>
      </c>
      <c r="G18" s="2">
        <v>0.60606060606060608</v>
      </c>
      <c r="H18" s="2">
        <v>0.42857142857142855</v>
      </c>
      <c r="I18" s="2">
        <v>0.75</v>
      </c>
      <c r="J18" s="2">
        <v>0.69230769230769229</v>
      </c>
      <c r="K18" s="2">
        <v>0.75</v>
      </c>
      <c r="L18" s="2">
        <v>0.76923076923076927</v>
      </c>
      <c r="M18" s="2">
        <v>0.71794871794871795</v>
      </c>
      <c r="N18" s="2">
        <v>0.72499999999999998</v>
      </c>
      <c r="O18" s="2">
        <v>0.83333333333333337</v>
      </c>
      <c r="P18" s="2">
        <v>0.84615384615384615</v>
      </c>
      <c r="Q18" s="2">
        <v>0.72222222222222221</v>
      </c>
      <c r="R18" s="2">
        <v>0.58823529411764708</v>
      </c>
      <c r="S18" s="2">
        <v>0.8</v>
      </c>
    </row>
    <row r="19" spans="1:19" x14ac:dyDescent="0.25">
      <c r="A19" t="s">
        <v>22</v>
      </c>
      <c r="B19" s="2">
        <v>0.27959697732997479</v>
      </c>
      <c r="C19" s="2">
        <v>0.29850746268656714</v>
      </c>
      <c r="D19" s="2">
        <v>0.26996197718631176</v>
      </c>
      <c r="E19" s="2">
        <v>0.25</v>
      </c>
      <c r="F19" s="2">
        <v>9.0909090909090912E-2</v>
      </c>
      <c r="G19" s="2">
        <v>0.18181818181818182</v>
      </c>
      <c r="H19" s="2">
        <v>0.42857142857142855</v>
      </c>
      <c r="I19" s="2">
        <v>0.40625</v>
      </c>
      <c r="J19" s="2">
        <v>0.17948717948717949</v>
      </c>
      <c r="K19" s="2">
        <v>0.34375</v>
      </c>
      <c r="L19" s="2">
        <v>0.38461538461538464</v>
      </c>
      <c r="M19" s="2">
        <v>0.33333333333333331</v>
      </c>
      <c r="N19" s="2">
        <v>0.27500000000000002</v>
      </c>
      <c r="O19" s="2">
        <v>0</v>
      </c>
      <c r="P19" s="2">
        <v>0.61538461538461542</v>
      </c>
      <c r="Q19" s="2">
        <v>0.27777777777777779</v>
      </c>
      <c r="R19" s="2">
        <v>5.8823529411764705E-2</v>
      </c>
      <c r="S19" s="2">
        <v>0.33333333333333331</v>
      </c>
    </row>
    <row r="20" spans="1:19" x14ac:dyDescent="0.25">
      <c r="A20" t="s">
        <v>23</v>
      </c>
      <c r="B20" s="2">
        <v>0.20654911838790932</v>
      </c>
      <c r="C20" s="2">
        <v>0.23134328358208955</v>
      </c>
      <c r="D20" s="2">
        <v>0.19391634980988592</v>
      </c>
      <c r="E20" s="2">
        <v>0.28125</v>
      </c>
      <c r="F20" s="2">
        <v>9.0909090909090912E-2</v>
      </c>
      <c r="G20" s="2">
        <v>9.0909090909090912E-2</v>
      </c>
      <c r="H20" s="2">
        <v>0.14285714285714285</v>
      </c>
      <c r="I20" s="2">
        <v>0.28125</v>
      </c>
      <c r="J20" s="2">
        <v>0.30769230769230771</v>
      </c>
      <c r="K20" s="2">
        <v>0.15625</v>
      </c>
      <c r="L20" s="2">
        <v>0.30769230769230771</v>
      </c>
      <c r="M20" s="2">
        <v>0.23076923076923078</v>
      </c>
      <c r="N20" s="2">
        <v>0.22500000000000001</v>
      </c>
      <c r="O20" s="2">
        <v>0</v>
      </c>
      <c r="P20" s="2">
        <v>0.23076923076923078</v>
      </c>
      <c r="Q20" s="2">
        <v>0.1111111111111111</v>
      </c>
      <c r="R20" s="2">
        <v>5.8823529411764705E-2</v>
      </c>
      <c r="S20" s="2">
        <v>0.26666666666666666</v>
      </c>
    </row>
    <row r="21" spans="1:19" x14ac:dyDescent="0.25">
      <c r="A21" t="s">
        <v>24</v>
      </c>
      <c r="B21" s="2">
        <v>0.15617128463476071</v>
      </c>
      <c r="C21" s="2">
        <v>0.42537313432835822</v>
      </c>
      <c r="D21" s="2">
        <v>1.9011406844106463E-2</v>
      </c>
      <c r="E21" s="2">
        <v>9.375E-2</v>
      </c>
      <c r="F21" s="2">
        <v>9.0909090909090912E-2</v>
      </c>
      <c r="G21" s="2">
        <v>9.0909090909090912E-2</v>
      </c>
      <c r="H21" s="2">
        <v>0.14285714285714285</v>
      </c>
      <c r="I21" s="2">
        <v>3.125E-2</v>
      </c>
      <c r="J21" s="2">
        <v>0.20512820512820512</v>
      </c>
      <c r="K21" s="2">
        <v>9.375E-2</v>
      </c>
      <c r="L21" s="2">
        <v>7.6923076923076927E-2</v>
      </c>
      <c r="M21" s="2">
        <v>0.28205128205128205</v>
      </c>
      <c r="N21" s="2">
        <v>0.375</v>
      </c>
      <c r="O21" s="2">
        <v>0</v>
      </c>
      <c r="P21" s="2">
        <v>7.6923076923076927E-2</v>
      </c>
      <c r="Q21" s="2">
        <v>0</v>
      </c>
      <c r="R21" s="2">
        <v>0.11764705882352941</v>
      </c>
      <c r="S21" s="2">
        <v>0</v>
      </c>
    </row>
    <row r="22" spans="1:19" x14ac:dyDescent="0.25">
      <c r="A22" t="s">
        <v>25</v>
      </c>
      <c r="B22" s="2">
        <v>0.12846347607052896</v>
      </c>
      <c r="C22" s="2">
        <v>5.2238805970149252E-2</v>
      </c>
      <c r="D22" s="2">
        <v>0.16730038022813687</v>
      </c>
      <c r="E22" s="2">
        <v>0.1875</v>
      </c>
      <c r="F22" s="2">
        <v>0.18181818181818182</v>
      </c>
      <c r="G22" s="2">
        <v>0.18181818181818182</v>
      </c>
      <c r="H22" s="2">
        <v>0.2857142857142857</v>
      </c>
      <c r="I22" s="2">
        <v>0.1875</v>
      </c>
      <c r="J22" s="2">
        <v>5.128205128205128E-2</v>
      </c>
      <c r="K22" s="2">
        <v>0.375</v>
      </c>
      <c r="L22" s="2">
        <v>0.15384615384615385</v>
      </c>
      <c r="M22" s="2">
        <v>5.128205128205128E-2</v>
      </c>
      <c r="N22" s="2">
        <v>0.05</v>
      </c>
      <c r="O22" s="2">
        <v>0</v>
      </c>
      <c r="P22" s="2">
        <v>0.23076923076923078</v>
      </c>
      <c r="Q22" s="2">
        <v>0</v>
      </c>
      <c r="R22" s="2">
        <v>0</v>
      </c>
      <c r="S22" s="2">
        <v>0.13333333333333333</v>
      </c>
    </row>
    <row r="23" spans="1:19" x14ac:dyDescent="0.25">
      <c r="A23" t="s">
        <v>26</v>
      </c>
      <c r="B23" s="2">
        <v>8.0604534005037781E-2</v>
      </c>
      <c r="C23" s="2">
        <v>5.9701492537313432E-2</v>
      </c>
      <c r="D23" s="2">
        <v>9.125475285171103E-2</v>
      </c>
      <c r="E23" s="2">
        <v>9.375E-2</v>
      </c>
      <c r="F23" s="2">
        <v>9.0909090909090912E-2</v>
      </c>
      <c r="G23" s="2">
        <v>0</v>
      </c>
      <c r="H23" s="2">
        <v>0.2857142857142857</v>
      </c>
      <c r="I23" s="2">
        <v>9.375E-2</v>
      </c>
      <c r="J23" s="2">
        <v>5.128205128205128E-2</v>
      </c>
      <c r="K23" s="2">
        <v>3.125E-2</v>
      </c>
      <c r="L23" s="2">
        <v>0</v>
      </c>
      <c r="M23" s="2">
        <v>0.10256410256410256</v>
      </c>
      <c r="N23" s="2">
        <v>0.05</v>
      </c>
      <c r="O23" s="2">
        <v>0</v>
      </c>
      <c r="P23" s="2">
        <v>7.6923076923076927E-2</v>
      </c>
      <c r="Q23" s="2">
        <v>0.1111111111111111</v>
      </c>
      <c r="R23" s="2">
        <v>0.17647058823529413</v>
      </c>
      <c r="S23" s="2">
        <v>0.2</v>
      </c>
    </row>
    <row r="24" spans="1:19" x14ac:dyDescent="0.25">
      <c r="A24" t="s">
        <v>27</v>
      </c>
      <c r="B24" s="2">
        <v>4.534005037783375E-2</v>
      </c>
      <c r="C24" s="2">
        <v>2.2388059701492536E-2</v>
      </c>
      <c r="D24" s="2">
        <v>5.7034220532319393E-2</v>
      </c>
      <c r="E24" s="2">
        <v>6.25E-2</v>
      </c>
      <c r="F24" s="2">
        <v>9.0909090909090912E-2</v>
      </c>
      <c r="G24" s="2">
        <v>9.0909090909090912E-2</v>
      </c>
      <c r="H24" s="2">
        <v>0.14285714285714285</v>
      </c>
      <c r="I24" s="2">
        <v>0</v>
      </c>
      <c r="J24" s="2">
        <v>2.564102564102564E-2</v>
      </c>
      <c r="K24" s="2">
        <v>0</v>
      </c>
      <c r="L24" s="2">
        <v>7.6923076923076927E-2</v>
      </c>
      <c r="M24" s="2">
        <v>5.128205128205128E-2</v>
      </c>
      <c r="N24" s="2">
        <v>2.5000000000000001E-2</v>
      </c>
      <c r="O24" s="2">
        <v>0</v>
      </c>
      <c r="P24" s="2">
        <v>0</v>
      </c>
      <c r="Q24" s="2">
        <v>0</v>
      </c>
      <c r="R24" s="2">
        <v>0.17647058823529413</v>
      </c>
      <c r="S24" s="2">
        <v>0</v>
      </c>
    </row>
    <row r="25" spans="1:19" x14ac:dyDescent="0.25">
      <c r="A25" t="s">
        <v>28</v>
      </c>
      <c r="B25" s="2">
        <v>7.556675062972292E-3</v>
      </c>
      <c r="C25" s="2">
        <v>1.4925373134328358E-2</v>
      </c>
      <c r="D25" s="2">
        <v>3.8022813688212928E-3</v>
      </c>
      <c r="E25" s="2">
        <v>0</v>
      </c>
      <c r="F25" s="2">
        <v>0</v>
      </c>
      <c r="G25" s="2">
        <v>0</v>
      </c>
      <c r="H25" s="2">
        <v>0.14285714285714285</v>
      </c>
      <c r="I25" s="2">
        <v>0</v>
      </c>
      <c r="J25" s="2">
        <v>2.564102564102564E-2</v>
      </c>
      <c r="K25" s="2">
        <v>0</v>
      </c>
      <c r="L25" s="2">
        <v>0</v>
      </c>
      <c r="M25" s="2">
        <v>0</v>
      </c>
      <c r="N25" s="2">
        <v>2.5000000000000001E-2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</row>
    <row r="29" spans="1:19" x14ac:dyDescent="0.25">
      <c r="A29" t="s">
        <v>29</v>
      </c>
    </row>
    <row r="30" spans="1:19" x14ac:dyDescent="0.25">
      <c r="B30" t="s">
        <v>1</v>
      </c>
      <c r="C30" t="s">
        <v>2</v>
      </c>
      <c r="D30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1" t="s">
        <v>12</v>
      </c>
      <c r="N30" s="1" t="s">
        <v>13</v>
      </c>
      <c r="O30" s="1" t="s">
        <v>14</v>
      </c>
      <c r="P30" s="1" t="s">
        <v>15</v>
      </c>
      <c r="Q30" s="1" t="s">
        <v>16</v>
      </c>
      <c r="R30" s="1" t="s">
        <v>17</v>
      </c>
      <c r="S30" s="1" t="s">
        <v>18</v>
      </c>
    </row>
    <row r="31" spans="1:19" x14ac:dyDescent="0.25">
      <c r="A31" t="s">
        <v>30</v>
      </c>
      <c r="B31">
        <v>222</v>
      </c>
      <c r="C31">
        <v>75</v>
      </c>
      <c r="D31">
        <v>147</v>
      </c>
      <c r="E31">
        <v>16</v>
      </c>
      <c r="F31">
        <v>8</v>
      </c>
      <c r="G31">
        <v>14</v>
      </c>
      <c r="H31">
        <v>5</v>
      </c>
      <c r="I31">
        <v>19</v>
      </c>
      <c r="J31">
        <v>26</v>
      </c>
      <c r="K31">
        <v>17</v>
      </c>
      <c r="L31">
        <v>9</v>
      </c>
      <c r="M31">
        <v>52</v>
      </c>
      <c r="N31">
        <v>24</v>
      </c>
      <c r="O31">
        <v>4</v>
      </c>
      <c r="P31">
        <v>8</v>
      </c>
      <c r="Q31">
        <v>8</v>
      </c>
      <c r="R31">
        <v>7</v>
      </c>
      <c r="S31">
        <v>5</v>
      </c>
    </row>
    <row r="32" spans="1:19" x14ac:dyDescent="0.25">
      <c r="A32" t="s">
        <v>31</v>
      </c>
      <c r="B32">
        <v>218</v>
      </c>
      <c r="C32">
        <v>66</v>
      </c>
      <c r="D32">
        <v>152</v>
      </c>
      <c r="E32">
        <v>21</v>
      </c>
      <c r="F32">
        <v>16</v>
      </c>
      <c r="G32">
        <v>20</v>
      </c>
      <c r="H32">
        <v>5</v>
      </c>
      <c r="I32">
        <v>23</v>
      </c>
      <c r="J32">
        <v>18</v>
      </c>
      <c r="K32">
        <v>20</v>
      </c>
      <c r="L32">
        <v>6</v>
      </c>
      <c r="M32">
        <v>29</v>
      </c>
      <c r="N32">
        <v>18</v>
      </c>
      <c r="O32">
        <v>5</v>
      </c>
      <c r="P32">
        <v>6</v>
      </c>
      <c r="Q32">
        <v>9</v>
      </c>
      <c r="R32">
        <v>11</v>
      </c>
      <c r="S32">
        <v>11</v>
      </c>
    </row>
    <row r="33" spans="1:19" x14ac:dyDescent="0.25">
      <c r="A33" t="s">
        <v>32</v>
      </c>
      <c r="B33">
        <v>206</v>
      </c>
      <c r="C33">
        <v>59</v>
      </c>
      <c r="D33">
        <v>147</v>
      </c>
      <c r="E33">
        <v>15</v>
      </c>
      <c r="F33">
        <v>12</v>
      </c>
      <c r="G33">
        <v>19</v>
      </c>
      <c r="H33">
        <v>5</v>
      </c>
      <c r="I33">
        <v>20</v>
      </c>
      <c r="J33">
        <v>17</v>
      </c>
      <c r="K33">
        <v>17</v>
      </c>
      <c r="L33">
        <v>7</v>
      </c>
      <c r="M33">
        <v>30</v>
      </c>
      <c r="N33">
        <v>19</v>
      </c>
      <c r="O33">
        <v>5</v>
      </c>
      <c r="P33">
        <v>7</v>
      </c>
      <c r="Q33">
        <v>11</v>
      </c>
      <c r="R33">
        <v>15</v>
      </c>
      <c r="S33">
        <v>7</v>
      </c>
    </row>
    <row r="34" spans="1:19" x14ac:dyDescent="0.25">
      <c r="A34" t="s">
        <v>33</v>
      </c>
      <c r="B34">
        <v>178</v>
      </c>
      <c r="C34">
        <v>61</v>
      </c>
      <c r="D34">
        <v>117</v>
      </c>
      <c r="E34">
        <v>11</v>
      </c>
      <c r="F34">
        <v>8</v>
      </c>
      <c r="G34">
        <v>13</v>
      </c>
      <c r="H34">
        <v>6</v>
      </c>
      <c r="I34">
        <v>19</v>
      </c>
      <c r="J34">
        <v>19</v>
      </c>
      <c r="K34">
        <v>11</v>
      </c>
      <c r="L34">
        <v>9</v>
      </c>
      <c r="M34">
        <v>37</v>
      </c>
      <c r="N34">
        <v>15</v>
      </c>
      <c r="O34">
        <v>4</v>
      </c>
      <c r="P34">
        <v>7</v>
      </c>
      <c r="Q34">
        <v>9</v>
      </c>
      <c r="R34">
        <v>4</v>
      </c>
      <c r="S34">
        <v>6</v>
      </c>
    </row>
    <row r="35" spans="1:19" x14ac:dyDescent="0.25">
      <c r="A35" t="s">
        <v>34</v>
      </c>
      <c r="B35">
        <v>141</v>
      </c>
      <c r="C35">
        <v>36</v>
      </c>
      <c r="D35">
        <v>105</v>
      </c>
      <c r="E35">
        <v>15</v>
      </c>
      <c r="F35">
        <v>9</v>
      </c>
      <c r="G35">
        <v>14</v>
      </c>
      <c r="H35">
        <v>3</v>
      </c>
      <c r="I35">
        <v>14</v>
      </c>
      <c r="J35">
        <v>9</v>
      </c>
      <c r="K35">
        <v>6</v>
      </c>
      <c r="L35">
        <v>10</v>
      </c>
      <c r="M35">
        <v>20</v>
      </c>
      <c r="N35">
        <v>14</v>
      </c>
      <c r="O35">
        <v>1</v>
      </c>
      <c r="P35">
        <v>7</v>
      </c>
      <c r="Q35">
        <v>9</v>
      </c>
      <c r="R35">
        <v>2</v>
      </c>
      <c r="S35">
        <v>8</v>
      </c>
    </row>
    <row r="36" spans="1:19" x14ac:dyDescent="0.25">
      <c r="A36" t="s">
        <v>35</v>
      </c>
      <c r="B36">
        <v>119</v>
      </c>
      <c r="C36">
        <v>34</v>
      </c>
      <c r="D36">
        <v>85</v>
      </c>
      <c r="E36">
        <v>8</v>
      </c>
      <c r="F36">
        <v>6</v>
      </c>
      <c r="G36">
        <v>11</v>
      </c>
      <c r="H36">
        <v>2</v>
      </c>
      <c r="I36">
        <v>10</v>
      </c>
      <c r="J36">
        <v>13</v>
      </c>
      <c r="K36">
        <v>9</v>
      </c>
      <c r="L36">
        <v>3</v>
      </c>
      <c r="M36">
        <v>32</v>
      </c>
      <c r="N36">
        <v>5</v>
      </c>
      <c r="O36">
        <v>0</v>
      </c>
      <c r="P36">
        <v>5</v>
      </c>
      <c r="Q36">
        <v>4</v>
      </c>
      <c r="R36">
        <v>6</v>
      </c>
      <c r="S36">
        <v>5</v>
      </c>
    </row>
    <row r="37" spans="1:19" x14ac:dyDescent="0.25">
      <c r="A37" t="s">
        <v>36</v>
      </c>
      <c r="B37">
        <v>107</v>
      </c>
      <c r="C37">
        <v>36</v>
      </c>
      <c r="D37">
        <v>71</v>
      </c>
      <c r="E37">
        <v>13</v>
      </c>
      <c r="F37">
        <v>3</v>
      </c>
      <c r="G37">
        <v>5</v>
      </c>
      <c r="H37">
        <v>2</v>
      </c>
      <c r="I37">
        <v>9</v>
      </c>
      <c r="J37">
        <v>10</v>
      </c>
      <c r="K37">
        <v>12</v>
      </c>
      <c r="L37">
        <v>4</v>
      </c>
      <c r="M37">
        <v>22</v>
      </c>
      <c r="N37">
        <v>12</v>
      </c>
      <c r="O37">
        <v>0</v>
      </c>
      <c r="P37">
        <v>3</v>
      </c>
      <c r="Q37">
        <v>3</v>
      </c>
      <c r="R37">
        <v>5</v>
      </c>
      <c r="S37">
        <v>4</v>
      </c>
    </row>
    <row r="38" spans="1:19" x14ac:dyDescent="0.25">
      <c r="A38" t="s">
        <v>37</v>
      </c>
      <c r="B38">
        <v>86</v>
      </c>
      <c r="C38">
        <v>32</v>
      </c>
      <c r="D38">
        <v>54</v>
      </c>
      <c r="E38">
        <v>14</v>
      </c>
      <c r="F38">
        <v>6</v>
      </c>
      <c r="G38">
        <v>4</v>
      </c>
      <c r="H38">
        <v>2</v>
      </c>
      <c r="I38">
        <v>5</v>
      </c>
      <c r="J38">
        <v>9</v>
      </c>
      <c r="K38">
        <v>6</v>
      </c>
      <c r="L38">
        <v>2</v>
      </c>
      <c r="M38">
        <v>18</v>
      </c>
      <c r="N38">
        <v>12</v>
      </c>
      <c r="O38">
        <v>0</v>
      </c>
      <c r="P38">
        <v>2</v>
      </c>
      <c r="Q38">
        <v>2</v>
      </c>
      <c r="R38">
        <v>4</v>
      </c>
      <c r="S38">
        <v>0</v>
      </c>
    </row>
    <row r="39" spans="1:19" x14ac:dyDescent="0.25">
      <c r="A39" t="s">
        <v>38</v>
      </c>
      <c r="B39">
        <v>54</v>
      </c>
      <c r="C39">
        <v>14</v>
      </c>
      <c r="D39">
        <v>40</v>
      </c>
      <c r="E39">
        <v>6</v>
      </c>
      <c r="F39">
        <v>2</v>
      </c>
      <c r="G39">
        <v>3</v>
      </c>
      <c r="H39">
        <v>1</v>
      </c>
      <c r="I39">
        <v>8</v>
      </c>
      <c r="J39">
        <v>6</v>
      </c>
      <c r="K39">
        <v>2</v>
      </c>
      <c r="L39">
        <v>2</v>
      </c>
      <c r="M39">
        <v>5</v>
      </c>
      <c r="N39">
        <v>3</v>
      </c>
      <c r="O39">
        <v>3</v>
      </c>
      <c r="P39">
        <v>1</v>
      </c>
      <c r="Q39">
        <v>4</v>
      </c>
      <c r="R39">
        <v>2</v>
      </c>
      <c r="S39">
        <v>6</v>
      </c>
    </row>
    <row r="40" spans="1:19" x14ac:dyDescent="0.25">
      <c r="A40" t="s">
        <v>26</v>
      </c>
      <c r="B40">
        <v>23</v>
      </c>
      <c r="C40">
        <v>7</v>
      </c>
      <c r="D40">
        <v>16</v>
      </c>
      <c r="E40">
        <v>1</v>
      </c>
      <c r="F40">
        <v>0</v>
      </c>
      <c r="G40">
        <v>1</v>
      </c>
      <c r="H40">
        <v>0</v>
      </c>
      <c r="I40">
        <v>2</v>
      </c>
      <c r="J40">
        <v>1</v>
      </c>
      <c r="K40">
        <v>3</v>
      </c>
      <c r="L40">
        <v>1</v>
      </c>
      <c r="M40">
        <v>6</v>
      </c>
      <c r="N40">
        <v>2</v>
      </c>
      <c r="O40">
        <v>0</v>
      </c>
      <c r="P40">
        <v>1</v>
      </c>
      <c r="Q40">
        <v>1</v>
      </c>
      <c r="R40">
        <v>3</v>
      </c>
      <c r="S40">
        <v>1</v>
      </c>
    </row>
    <row r="43" spans="1:19" x14ac:dyDescent="0.25">
      <c r="B43" t="s">
        <v>1</v>
      </c>
      <c r="C43" t="s">
        <v>2</v>
      </c>
      <c r="D43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 s="1" t="s">
        <v>10</v>
      </c>
      <c r="L43" s="1" t="s">
        <v>11</v>
      </c>
      <c r="M43" s="1" t="s">
        <v>12</v>
      </c>
      <c r="N43" s="1" t="s">
        <v>13</v>
      </c>
      <c r="O43" s="1" t="s">
        <v>14</v>
      </c>
      <c r="P43" s="1" t="s">
        <v>15</v>
      </c>
      <c r="Q43" s="1" t="s">
        <v>16</v>
      </c>
      <c r="R43" s="1" t="s">
        <v>17</v>
      </c>
      <c r="S43" s="1" t="s">
        <v>18</v>
      </c>
    </row>
    <row r="44" spans="1:19" x14ac:dyDescent="0.25">
      <c r="A44" t="s">
        <v>30</v>
      </c>
      <c r="B44" s="2">
        <v>0.55919395465994959</v>
      </c>
      <c r="C44" s="2">
        <v>0.55970149253731338</v>
      </c>
      <c r="D44" s="2">
        <v>0.55893536121673004</v>
      </c>
      <c r="E44" s="2">
        <v>0.5</v>
      </c>
      <c r="F44" s="2">
        <v>0.36363636363636365</v>
      </c>
      <c r="G44" s="2">
        <v>0.42424242424242425</v>
      </c>
      <c r="H44" s="2">
        <v>0.7142857142857143</v>
      </c>
      <c r="I44" s="2">
        <v>0.59375</v>
      </c>
      <c r="J44" s="2">
        <v>0.66666666666666663</v>
      </c>
      <c r="K44" s="2">
        <v>0.53125</v>
      </c>
      <c r="L44" s="2">
        <v>0.69230769230769229</v>
      </c>
      <c r="M44" s="2">
        <v>0.66666666666666663</v>
      </c>
      <c r="N44" s="2">
        <v>0.6</v>
      </c>
      <c r="O44" s="2">
        <v>0.66666666666666663</v>
      </c>
      <c r="P44" s="2">
        <v>0.61538461538461542</v>
      </c>
      <c r="Q44" s="2">
        <v>0.44444444444444442</v>
      </c>
      <c r="R44" s="2">
        <v>0.41176470588235292</v>
      </c>
      <c r="S44" s="2">
        <v>0.33333333333333331</v>
      </c>
    </row>
    <row r="45" spans="1:19" x14ac:dyDescent="0.25">
      <c r="A45" t="s">
        <v>31</v>
      </c>
      <c r="B45" s="2">
        <v>0.54911838790931988</v>
      </c>
      <c r="C45" s="2">
        <v>0.4925373134328358</v>
      </c>
      <c r="D45" s="2">
        <v>0.57794676806083645</v>
      </c>
      <c r="E45" s="2">
        <v>0.65625</v>
      </c>
      <c r="F45" s="2">
        <v>0.72727272727272729</v>
      </c>
      <c r="G45" s="2">
        <v>0.60606060606060608</v>
      </c>
      <c r="H45" s="2">
        <v>0.7142857142857143</v>
      </c>
      <c r="I45" s="2">
        <v>0.71875</v>
      </c>
      <c r="J45" s="2">
        <v>0.46153846153846156</v>
      </c>
      <c r="K45" s="2">
        <v>0.625</v>
      </c>
      <c r="L45" s="2">
        <v>0.46153846153846156</v>
      </c>
      <c r="M45" s="2">
        <v>0.37179487179487181</v>
      </c>
      <c r="N45" s="2">
        <v>0.45</v>
      </c>
      <c r="O45" s="2">
        <v>0.83333333333333337</v>
      </c>
      <c r="P45" s="2">
        <v>0.46153846153846156</v>
      </c>
      <c r="Q45" s="2">
        <v>0.5</v>
      </c>
      <c r="R45" s="2">
        <v>0.6470588235294118</v>
      </c>
      <c r="S45" s="2">
        <v>0.73333333333333328</v>
      </c>
    </row>
    <row r="46" spans="1:19" x14ac:dyDescent="0.25">
      <c r="A46" t="s">
        <v>32</v>
      </c>
      <c r="B46" s="2">
        <v>0.51889168765743077</v>
      </c>
      <c r="C46" s="2">
        <v>0.44029850746268656</v>
      </c>
      <c r="D46" s="2">
        <v>0.55893536121673004</v>
      </c>
      <c r="E46" s="2">
        <v>0.46875</v>
      </c>
      <c r="F46" s="2">
        <v>0.54545454545454541</v>
      </c>
      <c r="G46" s="2">
        <v>0.5757575757575758</v>
      </c>
      <c r="H46" s="2">
        <v>0.7142857142857143</v>
      </c>
      <c r="I46" s="2">
        <v>0.625</v>
      </c>
      <c r="J46" s="2">
        <v>0.4358974358974359</v>
      </c>
      <c r="K46" s="2">
        <v>0.53125</v>
      </c>
      <c r="L46" s="2">
        <v>0.53846153846153844</v>
      </c>
      <c r="M46" s="2">
        <v>0.38461538461538464</v>
      </c>
      <c r="N46" s="2">
        <v>0.47499999999999998</v>
      </c>
      <c r="O46" s="2">
        <v>0.83333333333333337</v>
      </c>
      <c r="P46" s="2">
        <v>0.53846153846153844</v>
      </c>
      <c r="Q46" s="2">
        <v>0.61111111111111116</v>
      </c>
      <c r="R46" s="2">
        <v>0.88235294117647056</v>
      </c>
      <c r="S46" s="2">
        <v>0.46666666666666667</v>
      </c>
    </row>
    <row r="47" spans="1:19" x14ac:dyDescent="0.25">
      <c r="A47" t="s">
        <v>33</v>
      </c>
      <c r="B47" s="2">
        <v>0.44836272040302266</v>
      </c>
      <c r="C47" s="2">
        <v>0.45522388059701491</v>
      </c>
      <c r="D47" s="2">
        <v>0.44486692015209123</v>
      </c>
      <c r="E47" s="2">
        <v>0.34375</v>
      </c>
      <c r="F47" s="2">
        <v>0.36363636363636365</v>
      </c>
      <c r="G47" s="2">
        <v>0.39393939393939392</v>
      </c>
      <c r="H47" s="2">
        <v>0.8571428571428571</v>
      </c>
      <c r="I47" s="2">
        <v>0.59375</v>
      </c>
      <c r="J47" s="2">
        <v>0.48717948717948717</v>
      </c>
      <c r="K47" s="2">
        <v>0.34375</v>
      </c>
      <c r="L47" s="2">
        <v>0.69230769230769229</v>
      </c>
      <c r="M47" s="2">
        <v>0.47435897435897434</v>
      </c>
      <c r="N47" s="2">
        <v>0.375</v>
      </c>
      <c r="O47" s="2">
        <v>0.66666666666666663</v>
      </c>
      <c r="P47" s="2">
        <v>0.53846153846153844</v>
      </c>
      <c r="Q47" s="2">
        <v>0.5</v>
      </c>
      <c r="R47" s="2">
        <v>0.23529411764705882</v>
      </c>
      <c r="S47" s="2">
        <v>0.4</v>
      </c>
    </row>
    <row r="48" spans="1:19" x14ac:dyDescent="0.25">
      <c r="A48" t="s">
        <v>34</v>
      </c>
      <c r="B48" s="2">
        <v>0.35516372795969775</v>
      </c>
      <c r="C48" s="2">
        <v>0.26865671641791045</v>
      </c>
      <c r="D48" s="2">
        <v>0.39923954372623577</v>
      </c>
      <c r="E48" s="2">
        <v>0.46875</v>
      </c>
      <c r="F48" s="2">
        <v>0.40909090909090912</v>
      </c>
      <c r="G48" s="2">
        <v>0.42424242424242425</v>
      </c>
      <c r="H48" s="2">
        <v>0.42857142857142855</v>
      </c>
      <c r="I48" s="2">
        <v>0.4375</v>
      </c>
      <c r="J48" s="2">
        <v>0.23076923076923078</v>
      </c>
      <c r="K48" s="2">
        <v>0.1875</v>
      </c>
      <c r="L48" s="2">
        <v>0.76923076923076927</v>
      </c>
      <c r="M48" s="2">
        <v>0.25641025641025639</v>
      </c>
      <c r="N48" s="2">
        <v>0.35</v>
      </c>
      <c r="O48" s="2">
        <v>0.16666666666666666</v>
      </c>
      <c r="P48" s="2">
        <v>0.53846153846153844</v>
      </c>
      <c r="Q48" s="2">
        <v>0.5</v>
      </c>
      <c r="R48" s="2">
        <v>0.11764705882352941</v>
      </c>
      <c r="S48" s="2">
        <v>0.53333333333333333</v>
      </c>
    </row>
    <row r="49" spans="1:19" x14ac:dyDescent="0.25">
      <c r="A49" t="s">
        <v>35</v>
      </c>
      <c r="B49" s="2">
        <v>0.29974811083123426</v>
      </c>
      <c r="C49" s="2">
        <v>0.2537313432835821</v>
      </c>
      <c r="D49" s="2">
        <v>0.32319391634980987</v>
      </c>
      <c r="E49" s="2">
        <v>0.25</v>
      </c>
      <c r="F49" s="2">
        <v>0.27272727272727271</v>
      </c>
      <c r="G49" s="2">
        <v>0.33333333333333331</v>
      </c>
      <c r="H49" s="2">
        <v>0.2857142857142857</v>
      </c>
      <c r="I49" s="2">
        <v>0.3125</v>
      </c>
      <c r="J49" s="2">
        <v>0.33333333333333331</v>
      </c>
      <c r="K49" s="2">
        <v>0.28125</v>
      </c>
      <c r="L49" s="2">
        <v>0.23076923076923078</v>
      </c>
      <c r="M49" s="2">
        <v>0.41025641025641024</v>
      </c>
      <c r="N49" s="2">
        <v>0.125</v>
      </c>
      <c r="O49" s="2">
        <v>0</v>
      </c>
      <c r="P49" s="2">
        <v>0.38461538461538464</v>
      </c>
      <c r="Q49" s="2">
        <v>0.22222222222222221</v>
      </c>
      <c r="R49" s="2">
        <v>0.35294117647058826</v>
      </c>
      <c r="S49" s="2">
        <v>0.33333333333333331</v>
      </c>
    </row>
    <row r="50" spans="1:19" x14ac:dyDescent="0.25">
      <c r="A50" t="s">
        <v>36</v>
      </c>
      <c r="B50" s="2">
        <v>0.26952141057934509</v>
      </c>
      <c r="C50" s="2">
        <v>0.26865671641791045</v>
      </c>
      <c r="D50" s="2">
        <v>0.26996197718631176</v>
      </c>
      <c r="E50" s="2">
        <v>0.40625</v>
      </c>
      <c r="F50" s="2">
        <v>0.13636363636363635</v>
      </c>
      <c r="G50" s="2">
        <v>0.15151515151515152</v>
      </c>
      <c r="H50" s="2">
        <v>0.2857142857142857</v>
      </c>
      <c r="I50" s="2">
        <v>0.28125</v>
      </c>
      <c r="J50" s="2">
        <v>0.25641025641025639</v>
      </c>
      <c r="K50" s="2">
        <v>0.375</v>
      </c>
      <c r="L50" s="2">
        <v>0.30769230769230771</v>
      </c>
      <c r="M50" s="2">
        <v>0.28205128205128205</v>
      </c>
      <c r="N50" s="2">
        <v>0.3</v>
      </c>
      <c r="O50" s="2">
        <v>0</v>
      </c>
      <c r="P50" s="2">
        <v>0.23076923076923078</v>
      </c>
      <c r="Q50" s="2">
        <v>0.16666666666666666</v>
      </c>
      <c r="R50" s="2">
        <v>0.29411764705882354</v>
      </c>
      <c r="S50" s="2">
        <v>0.26666666666666666</v>
      </c>
    </row>
    <row r="51" spans="1:19" x14ac:dyDescent="0.25">
      <c r="A51" t="s">
        <v>37</v>
      </c>
      <c r="B51" s="2">
        <v>0.21662468513853905</v>
      </c>
      <c r="C51" s="2">
        <v>0.23880597014925373</v>
      </c>
      <c r="D51" s="2">
        <v>0.20532319391634982</v>
      </c>
      <c r="E51" s="2">
        <v>0.4375</v>
      </c>
      <c r="F51" s="2">
        <v>0.27272727272727271</v>
      </c>
      <c r="G51" s="2">
        <v>0.12121212121212122</v>
      </c>
      <c r="H51" s="2">
        <v>0.2857142857142857</v>
      </c>
      <c r="I51" s="2">
        <v>0.15625</v>
      </c>
      <c r="J51" s="2">
        <v>0.23076923076923078</v>
      </c>
      <c r="K51" s="2">
        <v>0.1875</v>
      </c>
      <c r="L51" s="2">
        <v>0.15384615384615385</v>
      </c>
      <c r="M51" s="2">
        <v>0.23076923076923078</v>
      </c>
      <c r="N51" s="2">
        <v>0.3</v>
      </c>
      <c r="O51" s="2">
        <v>0</v>
      </c>
      <c r="P51" s="2">
        <v>0.15384615384615385</v>
      </c>
      <c r="Q51" s="2">
        <v>0.1111111111111111</v>
      </c>
      <c r="R51" s="2">
        <v>0.23529411764705882</v>
      </c>
      <c r="S51" s="2">
        <v>0</v>
      </c>
    </row>
    <row r="52" spans="1:19" x14ac:dyDescent="0.25">
      <c r="A52" t="s">
        <v>38</v>
      </c>
      <c r="B52" s="2">
        <v>0.13602015113350127</v>
      </c>
      <c r="C52" s="2">
        <v>0.1044776119402985</v>
      </c>
      <c r="D52" s="2">
        <v>0.15209125475285171</v>
      </c>
      <c r="E52" s="2">
        <v>0.1875</v>
      </c>
      <c r="F52" s="2">
        <v>9.0909090909090912E-2</v>
      </c>
      <c r="G52" s="2">
        <v>9.0909090909090912E-2</v>
      </c>
      <c r="H52" s="2">
        <v>0.14285714285714285</v>
      </c>
      <c r="I52" s="2">
        <v>0.25</v>
      </c>
      <c r="J52" s="2">
        <v>0.15384615384615385</v>
      </c>
      <c r="K52" s="2">
        <v>6.25E-2</v>
      </c>
      <c r="L52" s="2">
        <v>0.15384615384615385</v>
      </c>
      <c r="M52" s="2">
        <v>6.4102564102564097E-2</v>
      </c>
      <c r="N52" s="2">
        <v>7.4999999999999997E-2</v>
      </c>
      <c r="O52" s="2">
        <v>0.5</v>
      </c>
      <c r="P52" s="2">
        <v>7.6923076923076927E-2</v>
      </c>
      <c r="Q52" s="2">
        <v>0.22222222222222221</v>
      </c>
      <c r="R52" s="2">
        <v>0.11764705882352941</v>
      </c>
      <c r="S52" s="2">
        <v>0.4</v>
      </c>
    </row>
    <row r="53" spans="1:19" x14ac:dyDescent="0.25">
      <c r="A53" t="s">
        <v>26</v>
      </c>
      <c r="B53" s="2">
        <v>5.793450881612091E-2</v>
      </c>
      <c r="C53" s="2">
        <v>5.2238805970149252E-2</v>
      </c>
      <c r="D53" s="2">
        <v>6.0836501901140684E-2</v>
      </c>
      <c r="E53" s="2">
        <v>3.125E-2</v>
      </c>
      <c r="F53" s="2">
        <v>0</v>
      </c>
      <c r="G53" s="2">
        <v>3.0303030303030304E-2</v>
      </c>
      <c r="H53" s="2">
        <v>0</v>
      </c>
      <c r="I53" s="2">
        <v>6.25E-2</v>
      </c>
      <c r="J53" s="2">
        <v>2.564102564102564E-2</v>
      </c>
      <c r="K53" s="2">
        <v>9.375E-2</v>
      </c>
      <c r="L53" s="2">
        <v>7.6923076923076927E-2</v>
      </c>
      <c r="M53" s="2">
        <v>7.6923076923076927E-2</v>
      </c>
      <c r="N53" s="2">
        <v>0.05</v>
      </c>
      <c r="O53" s="2">
        <v>0</v>
      </c>
      <c r="P53" s="2">
        <v>7.6923076923076927E-2</v>
      </c>
      <c r="Q53" s="2">
        <v>5.5555555555555552E-2</v>
      </c>
      <c r="R53" s="2">
        <v>0.17647058823529413</v>
      </c>
      <c r="S53" s="2">
        <v>6.6666666666666666E-2</v>
      </c>
    </row>
    <row r="57" spans="1:19" x14ac:dyDescent="0.25">
      <c r="A57" t="s">
        <v>39</v>
      </c>
    </row>
    <row r="58" spans="1:19" x14ac:dyDescent="0.25">
      <c r="B58" t="s">
        <v>1</v>
      </c>
      <c r="C58" t="s">
        <v>2</v>
      </c>
      <c r="D58" t="s">
        <v>3</v>
      </c>
      <c r="E58" s="1" t="s">
        <v>4</v>
      </c>
      <c r="F58" s="1" t="s">
        <v>5</v>
      </c>
      <c r="G58" s="1" t="s">
        <v>6</v>
      </c>
      <c r="H58" s="1" t="s">
        <v>7</v>
      </c>
      <c r="I58" s="1" t="s">
        <v>8</v>
      </c>
      <c r="J58" s="1" t="s">
        <v>9</v>
      </c>
      <c r="K58" s="1" t="s">
        <v>10</v>
      </c>
      <c r="L58" s="1" t="s">
        <v>11</v>
      </c>
      <c r="M58" s="1" t="s">
        <v>12</v>
      </c>
      <c r="N58" s="1" t="s">
        <v>13</v>
      </c>
      <c r="O58" s="1" t="s">
        <v>14</v>
      </c>
      <c r="P58" s="1" t="s">
        <v>15</v>
      </c>
      <c r="Q58" s="1" t="s">
        <v>16</v>
      </c>
      <c r="R58" s="1" t="s">
        <v>17</v>
      </c>
      <c r="S58" s="1" t="s">
        <v>18</v>
      </c>
    </row>
    <row r="59" spans="1:19" x14ac:dyDescent="0.25">
      <c r="A59" t="s">
        <v>40</v>
      </c>
      <c r="B59">
        <v>343</v>
      </c>
      <c r="C59">
        <v>113</v>
      </c>
      <c r="D59">
        <v>230</v>
      </c>
      <c r="E59">
        <v>30</v>
      </c>
      <c r="F59">
        <v>22</v>
      </c>
      <c r="G59">
        <v>30</v>
      </c>
      <c r="H59">
        <v>5</v>
      </c>
      <c r="I59">
        <v>29</v>
      </c>
      <c r="J59">
        <v>31</v>
      </c>
      <c r="K59">
        <v>27</v>
      </c>
      <c r="L59">
        <v>11</v>
      </c>
      <c r="M59">
        <v>66</v>
      </c>
      <c r="N59">
        <v>31</v>
      </c>
      <c r="O59">
        <v>6</v>
      </c>
      <c r="P59">
        <v>12</v>
      </c>
      <c r="Q59">
        <v>17</v>
      </c>
      <c r="R59">
        <v>15</v>
      </c>
      <c r="S59">
        <v>11</v>
      </c>
    </row>
    <row r="60" spans="1:19" x14ac:dyDescent="0.25">
      <c r="A60" t="s">
        <v>41</v>
      </c>
      <c r="B60">
        <v>273</v>
      </c>
      <c r="C60">
        <v>97</v>
      </c>
      <c r="D60">
        <v>176</v>
      </c>
      <c r="E60">
        <v>23</v>
      </c>
      <c r="F60">
        <v>15</v>
      </c>
      <c r="G60">
        <v>20</v>
      </c>
      <c r="H60">
        <v>5</v>
      </c>
      <c r="I60">
        <v>20</v>
      </c>
      <c r="J60">
        <v>31</v>
      </c>
      <c r="K60">
        <v>21</v>
      </c>
      <c r="L60">
        <v>11</v>
      </c>
      <c r="M60">
        <v>54</v>
      </c>
      <c r="N60">
        <v>25</v>
      </c>
      <c r="O60">
        <v>5</v>
      </c>
      <c r="P60">
        <v>11</v>
      </c>
      <c r="Q60">
        <v>12</v>
      </c>
      <c r="R60">
        <v>9</v>
      </c>
      <c r="S60">
        <v>11</v>
      </c>
    </row>
    <row r="61" spans="1:19" x14ac:dyDescent="0.25">
      <c r="A61" t="s">
        <v>42</v>
      </c>
      <c r="B61">
        <v>260</v>
      </c>
      <c r="C61">
        <v>93</v>
      </c>
      <c r="D61">
        <v>167</v>
      </c>
      <c r="E61">
        <v>17</v>
      </c>
      <c r="F61">
        <v>15</v>
      </c>
      <c r="G61">
        <v>18</v>
      </c>
      <c r="H61">
        <v>5</v>
      </c>
      <c r="I61">
        <v>19</v>
      </c>
      <c r="J61">
        <v>23</v>
      </c>
      <c r="K61">
        <v>23</v>
      </c>
      <c r="L61">
        <v>10</v>
      </c>
      <c r="M61">
        <v>53</v>
      </c>
      <c r="N61">
        <v>31</v>
      </c>
      <c r="O61">
        <v>4</v>
      </c>
      <c r="P61">
        <v>11</v>
      </c>
      <c r="Q61">
        <v>11</v>
      </c>
      <c r="R61">
        <v>7</v>
      </c>
      <c r="S61">
        <v>13</v>
      </c>
    </row>
    <row r="62" spans="1:19" x14ac:dyDescent="0.25">
      <c r="A62" t="s">
        <v>43</v>
      </c>
      <c r="B62">
        <v>208</v>
      </c>
      <c r="C62">
        <v>68</v>
      </c>
      <c r="D62">
        <v>140</v>
      </c>
      <c r="E62">
        <v>19</v>
      </c>
      <c r="F62">
        <v>7</v>
      </c>
      <c r="G62">
        <v>15</v>
      </c>
      <c r="H62">
        <v>3</v>
      </c>
      <c r="I62">
        <v>18</v>
      </c>
      <c r="J62">
        <v>22</v>
      </c>
      <c r="K62">
        <v>19</v>
      </c>
      <c r="L62">
        <v>5</v>
      </c>
      <c r="M62">
        <v>43</v>
      </c>
      <c r="N62">
        <v>24</v>
      </c>
      <c r="O62">
        <v>3</v>
      </c>
      <c r="P62">
        <v>5</v>
      </c>
      <c r="Q62">
        <v>11</v>
      </c>
      <c r="R62">
        <v>9</v>
      </c>
      <c r="S62">
        <v>5</v>
      </c>
    </row>
    <row r="63" spans="1:19" x14ac:dyDescent="0.25">
      <c r="A63" t="s">
        <v>44</v>
      </c>
      <c r="B63">
        <v>198</v>
      </c>
      <c r="C63">
        <v>78</v>
      </c>
      <c r="D63">
        <v>120</v>
      </c>
      <c r="E63">
        <v>16</v>
      </c>
      <c r="F63">
        <v>10</v>
      </c>
      <c r="G63">
        <v>18</v>
      </c>
      <c r="H63">
        <v>4</v>
      </c>
      <c r="I63">
        <v>15</v>
      </c>
      <c r="J63">
        <v>21</v>
      </c>
      <c r="K63">
        <v>17</v>
      </c>
      <c r="L63">
        <v>5</v>
      </c>
      <c r="M63">
        <v>40</v>
      </c>
      <c r="N63">
        <v>24</v>
      </c>
      <c r="O63">
        <v>2</v>
      </c>
      <c r="P63">
        <v>5</v>
      </c>
      <c r="Q63">
        <v>6</v>
      </c>
      <c r="R63">
        <v>8</v>
      </c>
      <c r="S63">
        <v>7</v>
      </c>
    </row>
    <row r="64" spans="1:19" x14ac:dyDescent="0.25">
      <c r="A64" t="s">
        <v>45</v>
      </c>
      <c r="B64">
        <v>139</v>
      </c>
      <c r="C64">
        <v>53</v>
      </c>
      <c r="D64">
        <v>86</v>
      </c>
      <c r="E64">
        <v>16</v>
      </c>
      <c r="F64">
        <v>7</v>
      </c>
      <c r="G64">
        <v>10</v>
      </c>
      <c r="H64">
        <v>5</v>
      </c>
      <c r="I64">
        <v>9</v>
      </c>
      <c r="J64">
        <v>12</v>
      </c>
      <c r="K64">
        <v>15</v>
      </c>
      <c r="L64">
        <v>2</v>
      </c>
      <c r="M64">
        <v>29</v>
      </c>
      <c r="N64">
        <v>13</v>
      </c>
      <c r="O64">
        <v>1</v>
      </c>
      <c r="P64">
        <v>4</v>
      </c>
      <c r="Q64">
        <v>4</v>
      </c>
      <c r="R64">
        <v>7</v>
      </c>
      <c r="S64">
        <v>5</v>
      </c>
    </row>
    <row r="65" spans="1:19" x14ac:dyDescent="0.25">
      <c r="A65" t="s">
        <v>46</v>
      </c>
      <c r="B65">
        <v>124</v>
      </c>
      <c r="C65">
        <v>35</v>
      </c>
      <c r="D65">
        <v>89</v>
      </c>
      <c r="E65">
        <v>11</v>
      </c>
      <c r="F65">
        <v>11</v>
      </c>
      <c r="G65">
        <v>13</v>
      </c>
      <c r="H65">
        <v>2</v>
      </c>
      <c r="I65">
        <v>15</v>
      </c>
      <c r="J65">
        <v>10</v>
      </c>
      <c r="K65">
        <v>7</v>
      </c>
      <c r="L65">
        <v>1</v>
      </c>
      <c r="M65">
        <v>27</v>
      </c>
      <c r="N65">
        <v>6</v>
      </c>
      <c r="O65">
        <v>1</v>
      </c>
      <c r="P65">
        <v>4</v>
      </c>
      <c r="Q65">
        <v>6</v>
      </c>
      <c r="R65">
        <v>3</v>
      </c>
      <c r="S65">
        <v>7</v>
      </c>
    </row>
    <row r="66" spans="1:19" x14ac:dyDescent="0.25">
      <c r="A66" t="s">
        <v>26</v>
      </c>
      <c r="B66">
        <v>15</v>
      </c>
      <c r="C66">
        <v>3</v>
      </c>
      <c r="D66">
        <v>12</v>
      </c>
      <c r="E66">
        <v>1</v>
      </c>
      <c r="F66">
        <v>0</v>
      </c>
      <c r="G66">
        <v>2</v>
      </c>
      <c r="H66">
        <v>2</v>
      </c>
      <c r="I66">
        <v>1</v>
      </c>
      <c r="J66">
        <v>1</v>
      </c>
      <c r="K66">
        <v>0</v>
      </c>
      <c r="L66">
        <v>1</v>
      </c>
      <c r="M66">
        <v>3</v>
      </c>
      <c r="N66">
        <v>1</v>
      </c>
      <c r="O66">
        <v>0</v>
      </c>
      <c r="P66">
        <v>2</v>
      </c>
      <c r="Q66">
        <v>0</v>
      </c>
      <c r="R66">
        <v>1</v>
      </c>
      <c r="S66">
        <v>0</v>
      </c>
    </row>
    <row r="67" spans="1:19" x14ac:dyDescent="0.25">
      <c r="A67" t="s">
        <v>28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</row>
    <row r="70" spans="1:19" x14ac:dyDescent="0.25">
      <c r="B70" t="s">
        <v>1</v>
      </c>
      <c r="C70" t="s">
        <v>2</v>
      </c>
      <c r="D70" t="s">
        <v>3</v>
      </c>
      <c r="E70" s="1" t="s">
        <v>4</v>
      </c>
      <c r="F70" s="1" t="s">
        <v>5</v>
      </c>
      <c r="G70" s="1" t="s">
        <v>6</v>
      </c>
      <c r="H70" s="1" t="s">
        <v>7</v>
      </c>
      <c r="I70" s="1" t="s">
        <v>8</v>
      </c>
      <c r="J70" s="1" t="s">
        <v>9</v>
      </c>
      <c r="K70" s="1" t="s">
        <v>10</v>
      </c>
      <c r="L70" s="1" t="s">
        <v>11</v>
      </c>
      <c r="M70" s="1" t="s">
        <v>12</v>
      </c>
      <c r="N70" s="1" t="s">
        <v>13</v>
      </c>
      <c r="O70" s="1" t="s">
        <v>14</v>
      </c>
      <c r="P70" s="1" t="s">
        <v>15</v>
      </c>
      <c r="Q70" s="1" t="s">
        <v>16</v>
      </c>
      <c r="R70" s="1" t="s">
        <v>17</v>
      </c>
      <c r="S70" s="1" t="s">
        <v>18</v>
      </c>
    </row>
    <row r="71" spans="1:19" x14ac:dyDescent="0.25">
      <c r="A71" t="s">
        <v>40</v>
      </c>
      <c r="B71" s="2">
        <v>0.8639798488664987</v>
      </c>
      <c r="C71" s="2">
        <v>0.84328358208955223</v>
      </c>
      <c r="D71" s="2">
        <v>0.87452471482889738</v>
      </c>
      <c r="E71" s="2">
        <v>0.9375</v>
      </c>
      <c r="F71" s="2">
        <v>1</v>
      </c>
      <c r="G71" s="2">
        <v>0.90909090909090906</v>
      </c>
      <c r="H71" s="2">
        <v>0.7142857142857143</v>
      </c>
      <c r="I71" s="2">
        <v>0.90625</v>
      </c>
      <c r="J71" s="2">
        <v>0.79487179487179482</v>
      </c>
      <c r="K71" s="2">
        <v>0.84375</v>
      </c>
      <c r="L71" s="2">
        <v>0.84615384615384615</v>
      </c>
      <c r="M71" s="2">
        <v>0.84615384615384615</v>
      </c>
      <c r="N71" s="2">
        <v>0.77500000000000002</v>
      </c>
      <c r="O71" s="2">
        <v>1</v>
      </c>
      <c r="P71" s="2">
        <v>0.92307692307692313</v>
      </c>
      <c r="Q71" s="2">
        <v>0.94444444444444442</v>
      </c>
      <c r="R71" s="2">
        <v>0.88235294117647056</v>
      </c>
      <c r="S71" s="2">
        <v>0.73333333333333328</v>
      </c>
    </row>
    <row r="72" spans="1:19" x14ac:dyDescent="0.25">
      <c r="A72" t="s">
        <v>41</v>
      </c>
      <c r="B72" s="2">
        <v>0.68765743073047858</v>
      </c>
      <c r="C72" s="2">
        <v>0.72388059701492535</v>
      </c>
      <c r="D72" s="2">
        <v>0.66920152091254748</v>
      </c>
      <c r="E72" s="2">
        <v>0.71875</v>
      </c>
      <c r="F72" s="2">
        <v>0.68181818181818177</v>
      </c>
      <c r="G72" s="2">
        <v>0.60606060606060608</v>
      </c>
      <c r="H72" s="2">
        <v>0.7142857142857143</v>
      </c>
      <c r="I72" s="2">
        <v>0.625</v>
      </c>
      <c r="J72" s="2">
        <v>0.79487179487179482</v>
      </c>
      <c r="K72" s="2">
        <v>0.65625</v>
      </c>
      <c r="L72" s="2">
        <v>0.84615384615384615</v>
      </c>
      <c r="M72" s="2">
        <v>0.69230769230769229</v>
      </c>
      <c r="N72" s="2">
        <v>0.625</v>
      </c>
      <c r="O72" s="2">
        <v>0.83333333333333337</v>
      </c>
      <c r="P72" s="2">
        <v>0.84615384615384615</v>
      </c>
      <c r="Q72" s="2">
        <v>0.66666666666666663</v>
      </c>
      <c r="R72" s="2">
        <v>0.52941176470588236</v>
      </c>
      <c r="S72" s="2">
        <v>0.73333333333333328</v>
      </c>
    </row>
    <row r="73" spans="1:19" x14ac:dyDescent="0.25">
      <c r="A73" t="s">
        <v>42</v>
      </c>
      <c r="B73" s="2">
        <v>0.65491183879093195</v>
      </c>
      <c r="C73" s="2">
        <v>0.69402985074626866</v>
      </c>
      <c r="D73" s="2">
        <v>0.63498098859315588</v>
      </c>
      <c r="E73" s="2">
        <v>0.53125</v>
      </c>
      <c r="F73" s="2">
        <v>0.68181818181818177</v>
      </c>
      <c r="G73" s="2">
        <v>0.54545454545454541</v>
      </c>
      <c r="H73" s="2">
        <v>0.7142857142857143</v>
      </c>
      <c r="I73" s="2">
        <v>0.59375</v>
      </c>
      <c r="J73" s="2">
        <v>0.58974358974358976</v>
      </c>
      <c r="K73" s="2">
        <v>0.71875</v>
      </c>
      <c r="L73" s="2">
        <v>0.76923076923076927</v>
      </c>
      <c r="M73" s="2">
        <v>0.67948717948717952</v>
      </c>
      <c r="N73" s="2">
        <v>0.77500000000000002</v>
      </c>
      <c r="O73" s="2">
        <v>0.66666666666666663</v>
      </c>
      <c r="P73" s="2">
        <v>0.84615384615384615</v>
      </c>
      <c r="Q73" s="2">
        <v>0.61111111111111116</v>
      </c>
      <c r="R73" s="2">
        <v>0.41176470588235292</v>
      </c>
      <c r="S73" s="2">
        <v>0.8666666666666667</v>
      </c>
    </row>
    <row r="74" spans="1:19" x14ac:dyDescent="0.25">
      <c r="A74" t="s">
        <v>43</v>
      </c>
      <c r="B74" s="2">
        <v>0.52392947103274556</v>
      </c>
      <c r="C74" s="2">
        <v>0.5074626865671642</v>
      </c>
      <c r="D74" s="2">
        <v>0.53231939163498099</v>
      </c>
      <c r="E74" s="2">
        <v>0.59375</v>
      </c>
      <c r="F74" s="2">
        <v>0.31818181818181818</v>
      </c>
      <c r="G74" s="2">
        <v>0.45454545454545453</v>
      </c>
      <c r="H74" s="2">
        <v>0.42857142857142855</v>
      </c>
      <c r="I74" s="2">
        <v>0.5625</v>
      </c>
      <c r="J74" s="2">
        <v>0.5641025641025641</v>
      </c>
      <c r="K74" s="2">
        <v>0.59375</v>
      </c>
      <c r="L74" s="2">
        <v>0.38461538461538464</v>
      </c>
      <c r="M74" s="2">
        <v>0.55128205128205132</v>
      </c>
      <c r="N74" s="2">
        <v>0.6</v>
      </c>
      <c r="O74" s="2">
        <v>0.5</v>
      </c>
      <c r="P74" s="2">
        <v>0.38461538461538464</v>
      </c>
      <c r="Q74" s="2">
        <v>0.61111111111111116</v>
      </c>
      <c r="R74" s="2">
        <v>0.52941176470588236</v>
      </c>
      <c r="S74" s="2">
        <v>0.33333333333333331</v>
      </c>
    </row>
    <row r="75" spans="1:19" x14ac:dyDescent="0.25">
      <c r="A75" t="s">
        <v>44</v>
      </c>
      <c r="B75" s="2">
        <v>0.4987405541561713</v>
      </c>
      <c r="C75" s="2">
        <v>0.58208955223880599</v>
      </c>
      <c r="D75" s="2">
        <v>0.45627376425855515</v>
      </c>
      <c r="E75" s="2">
        <v>0.5</v>
      </c>
      <c r="F75" s="2">
        <v>0.45454545454545453</v>
      </c>
      <c r="G75" s="2">
        <v>0.54545454545454541</v>
      </c>
      <c r="H75" s="2">
        <v>0.5714285714285714</v>
      </c>
      <c r="I75" s="2">
        <v>0.46875</v>
      </c>
      <c r="J75" s="2">
        <v>0.53846153846153844</v>
      </c>
      <c r="K75" s="2">
        <v>0.53125</v>
      </c>
      <c r="L75" s="2">
        <v>0.38461538461538464</v>
      </c>
      <c r="M75" s="2">
        <v>0.51282051282051277</v>
      </c>
      <c r="N75" s="2">
        <v>0.6</v>
      </c>
      <c r="O75" s="2">
        <v>0.33333333333333331</v>
      </c>
      <c r="P75" s="2">
        <v>0.38461538461538464</v>
      </c>
      <c r="Q75" s="2">
        <v>0.33333333333333331</v>
      </c>
      <c r="R75" s="2">
        <v>0.47058823529411764</v>
      </c>
      <c r="S75" s="2">
        <v>0.46666666666666667</v>
      </c>
    </row>
    <row r="76" spans="1:19" x14ac:dyDescent="0.25">
      <c r="A76" t="s">
        <v>45</v>
      </c>
      <c r="B76" s="2">
        <v>0.3501259445843829</v>
      </c>
      <c r="C76" s="2">
        <v>0.39552238805970147</v>
      </c>
      <c r="D76" s="2">
        <v>0.3269961977186312</v>
      </c>
      <c r="E76" s="2">
        <v>0.5</v>
      </c>
      <c r="F76" s="2">
        <v>0.31818181818181818</v>
      </c>
      <c r="G76" s="2">
        <v>0.30303030303030304</v>
      </c>
      <c r="H76" s="2">
        <v>0.7142857142857143</v>
      </c>
      <c r="I76" s="2">
        <v>0.28125</v>
      </c>
      <c r="J76" s="2">
        <v>0.30769230769230771</v>
      </c>
      <c r="K76" s="2">
        <v>0.46875</v>
      </c>
      <c r="L76" s="2">
        <v>0.15384615384615385</v>
      </c>
      <c r="M76" s="2">
        <v>0.37179487179487181</v>
      </c>
      <c r="N76" s="2">
        <v>0.32500000000000001</v>
      </c>
      <c r="O76" s="2">
        <v>0.16666666666666666</v>
      </c>
      <c r="P76" s="2">
        <v>0.30769230769230771</v>
      </c>
      <c r="Q76" s="2">
        <v>0.22222222222222221</v>
      </c>
      <c r="R76" s="2">
        <v>0.41176470588235292</v>
      </c>
      <c r="S76" s="2">
        <v>0.33333333333333331</v>
      </c>
    </row>
    <row r="77" spans="1:19" x14ac:dyDescent="0.25">
      <c r="A77" t="s">
        <v>46</v>
      </c>
      <c r="B77" s="2">
        <v>0.31234256926952142</v>
      </c>
      <c r="C77" s="2">
        <v>0.26119402985074625</v>
      </c>
      <c r="D77" s="2">
        <v>0.33840304182509506</v>
      </c>
      <c r="E77" s="2">
        <v>0.34375</v>
      </c>
      <c r="F77" s="2">
        <v>0.5</v>
      </c>
      <c r="G77" s="2">
        <v>0.39393939393939392</v>
      </c>
      <c r="H77" s="2">
        <v>0.2857142857142857</v>
      </c>
      <c r="I77" s="2">
        <v>0.46875</v>
      </c>
      <c r="J77" s="2">
        <v>0.25641025641025639</v>
      </c>
      <c r="K77" s="2">
        <v>0.21875</v>
      </c>
      <c r="L77" s="2">
        <v>7.6923076923076927E-2</v>
      </c>
      <c r="M77" s="2">
        <v>0.34615384615384615</v>
      </c>
      <c r="N77" s="2">
        <v>0.15</v>
      </c>
      <c r="O77" s="2">
        <v>0.16666666666666666</v>
      </c>
      <c r="P77" s="2">
        <v>0.30769230769230771</v>
      </c>
      <c r="Q77" s="2">
        <v>0.33333333333333331</v>
      </c>
      <c r="R77" s="2">
        <v>0.17647058823529413</v>
      </c>
      <c r="S77" s="2">
        <v>0.46666666666666667</v>
      </c>
    </row>
    <row r="78" spans="1:19" x14ac:dyDescent="0.25">
      <c r="A78" t="s">
        <v>26</v>
      </c>
      <c r="B78" s="2">
        <v>3.7783375314861464E-2</v>
      </c>
      <c r="C78" s="2">
        <v>2.2388059701492536E-2</v>
      </c>
      <c r="D78" s="2">
        <v>4.5627376425855515E-2</v>
      </c>
      <c r="E78" s="2">
        <v>3.125E-2</v>
      </c>
      <c r="F78" s="2">
        <v>0</v>
      </c>
      <c r="G78" s="2">
        <v>6.0606060606060608E-2</v>
      </c>
      <c r="H78" s="2">
        <v>0.2857142857142857</v>
      </c>
      <c r="I78" s="2">
        <v>3.125E-2</v>
      </c>
      <c r="J78" s="2">
        <v>2.564102564102564E-2</v>
      </c>
      <c r="K78" s="2">
        <v>0</v>
      </c>
      <c r="L78" s="2">
        <v>7.6923076923076927E-2</v>
      </c>
      <c r="M78" s="2">
        <v>3.8461538461538464E-2</v>
      </c>
      <c r="N78" s="2">
        <v>2.5000000000000001E-2</v>
      </c>
      <c r="O78" s="2">
        <v>0</v>
      </c>
      <c r="P78" s="2">
        <v>0.15384615384615385</v>
      </c>
      <c r="Q78" s="2">
        <v>0</v>
      </c>
      <c r="R78" s="2">
        <v>5.8823529411764705E-2</v>
      </c>
      <c r="S78" s="2">
        <v>0</v>
      </c>
    </row>
    <row r="79" spans="1:19" x14ac:dyDescent="0.25">
      <c r="A79" t="s">
        <v>28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</row>
    <row r="80" spans="1:19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3" spans="1:19" x14ac:dyDescent="0.25">
      <c r="A83" t="s">
        <v>47</v>
      </c>
    </row>
    <row r="84" spans="1:19" x14ac:dyDescent="0.25">
      <c r="B84" t="s">
        <v>1</v>
      </c>
      <c r="C84" t="s">
        <v>2</v>
      </c>
      <c r="D84" t="s">
        <v>3</v>
      </c>
      <c r="E84" s="1" t="s">
        <v>4</v>
      </c>
      <c r="F84" s="1" t="s">
        <v>5</v>
      </c>
      <c r="G84" s="1" t="s">
        <v>6</v>
      </c>
      <c r="H84" s="1" t="s">
        <v>7</v>
      </c>
      <c r="I84" s="1" t="s">
        <v>8</v>
      </c>
      <c r="J84" s="1" t="s">
        <v>9</v>
      </c>
      <c r="K84" s="1" t="s">
        <v>10</v>
      </c>
      <c r="L84" s="1" t="s">
        <v>11</v>
      </c>
      <c r="M84" s="1" t="s">
        <v>12</v>
      </c>
      <c r="N84" s="1" t="s">
        <v>13</v>
      </c>
      <c r="O84" s="1" t="s">
        <v>14</v>
      </c>
      <c r="P84" s="1" t="s">
        <v>15</v>
      </c>
      <c r="Q84" s="1" t="s">
        <v>16</v>
      </c>
      <c r="R84" s="1" t="s">
        <v>17</v>
      </c>
      <c r="S84" s="1" t="s">
        <v>18</v>
      </c>
    </row>
    <row r="85" spans="1:19" x14ac:dyDescent="0.25">
      <c r="A85" t="s">
        <v>48</v>
      </c>
      <c r="B85">
        <v>297</v>
      </c>
      <c r="C85">
        <v>94</v>
      </c>
      <c r="D85">
        <v>203</v>
      </c>
      <c r="E85">
        <v>23</v>
      </c>
      <c r="F85">
        <v>20</v>
      </c>
      <c r="G85">
        <v>25</v>
      </c>
      <c r="H85">
        <v>4</v>
      </c>
      <c r="I85">
        <v>25</v>
      </c>
      <c r="J85">
        <v>31</v>
      </c>
      <c r="K85">
        <v>24</v>
      </c>
      <c r="L85">
        <v>10</v>
      </c>
      <c r="M85">
        <v>53</v>
      </c>
      <c r="N85">
        <v>27</v>
      </c>
      <c r="O85">
        <v>5</v>
      </c>
      <c r="P85">
        <v>12</v>
      </c>
      <c r="Q85">
        <v>12</v>
      </c>
      <c r="R85">
        <v>14</v>
      </c>
      <c r="S85">
        <v>12</v>
      </c>
    </row>
    <row r="86" spans="1:19" x14ac:dyDescent="0.25">
      <c r="A86" t="s">
        <v>49</v>
      </c>
      <c r="B86">
        <v>273</v>
      </c>
      <c r="C86">
        <v>94</v>
      </c>
      <c r="D86">
        <v>179</v>
      </c>
      <c r="E86">
        <v>22</v>
      </c>
      <c r="F86">
        <v>19</v>
      </c>
      <c r="G86">
        <v>23</v>
      </c>
      <c r="H86">
        <v>3</v>
      </c>
      <c r="I86">
        <v>20</v>
      </c>
      <c r="J86">
        <v>25</v>
      </c>
      <c r="K86">
        <v>23</v>
      </c>
      <c r="L86">
        <v>10</v>
      </c>
      <c r="M86">
        <v>57</v>
      </c>
      <c r="N86">
        <v>28</v>
      </c>
      <c r="O86">
        <v>4</v>
      </c>
      <c r="P86">
        <v>11</v>
      </c>
      <c r="Q86">
        <v>10</v>
      </c>
      <c r="R86">
        <v>8</v>
      </c>
      <c r="S86">
        <v>10</v>
      </c>
    </row>
    <row r="87" spans="1:19" x14ac:dyDescent="0.25">
      <c r="A87" t="s">
        <v>50</v>
      </c>
      <c r="B87">
        <v>250</v>
      </c>
      <c r="C87">
        <v>88</v>
      </c>
      <c r="D87">
        <v>162</v>
      </c>
      <c r="E87">
        <v>18</v>
      </c>
      <c r="F87">
        <v>11</v>
      </c>
      <c r="G87">
        <v>13</v>
      </c>
      <c r="H87">
        <v>6</v>
      </c>
      <c r="I87">
        <v>19</v>
      </c>
      <c r="J87">
        <v>31</v>
      </c>
      <c r="K87">
        <v>23</v>
      </c>
      <c r="L87">
        <v>10</v>
      </c>
      <c r="M87">
        <v>55</v>
      </c>
      <c r="N87">
        <v>23</v>
      </c>
      <c r="O87">
        <v>4</v>
      </c>
      <c r="P87">
        <v>8</v>
      </c>
      <c r="Q87">
        <v>12</v>
      </c>
      <c r="R87">
        <v>11</v>
      </c>
      <c r="S87">
        <v>6</v>
      </c>
    </row>
    <row r="88" spans="1:19" x14ac:dyDescent="0.25">
      <c r="A88" t="s">
        <v>51</v>
      </c>
      <c r="B88">
        <v>153</v>
      </c>
      <c r="C88">
        <v>47</v>
      </c>
      <c r="D88">
        <v>106</v>
      </c>
      <c r="E88">
        <v>10</v>
      </c>
      <c r="F88">
        <v>9</v>
      </c>
      <c r="G88">
        <v>13</v>
      </c>
      <c r="H88">
        <v>3</v>
      </c>
      <c r="I88">
        <v>18</v>
      </c>
      <c r="J88">
        <v>20</v>
      </c>
      <c r="K88">
        <v>8</v>
      </c>
      <c r="L88">
        <v>4</v>
      </c>
      <c r="M88">
        <v>35</v>
      </c>
      <c r="N88">
        <v>11</v>
      </c>
      <c r="O88">
        <v>0</v>
      </c>
      <c r="P88">
        <v>4</v>
      </c>
      <c r="Q88">
        <v>6</v>
      </c>
      <c r="R88">
        <v>4</v>
      </c>
      <c r="S88">
        <v>8</v>
      </c>
    </row>
    <row r="89" spans="1:19" x14ac:dyDescent="0.25">
      <c r="A89" t="s">
        <v>52</v>
      </c>
      <c r="B89">
        <v>147</v>
      </c>
      <c r="C89">
        <v>45</v>
      </c>
      <c r="D89">
        <v>102</v>
      </c>
      <c r="E89">
        <v>14</v>
      </c>
      <c r="F89">
        <v>9</v>
      </c>
      <c r="G89">
        <v>13</v>
      </c>
      <c r="H89">
        <v>3</v>
      </c>
      <c r="I89">
        <v>13</v>
      </c>
      <c r="J89">
        <v>14</v>
      </c>
      <c r="K89">
        <v>8</v>
      </c>
      <c r="L89">
        <v>5</v>
      </c>
      <c r="M89">
        <v>28</v>
      </c>
      <c r="N89">
        <v>8</v>
      </c>
      <c r="O89">
        <v>2</v>
      </c>
      <c r="P89">
        <v>7</v>
      </c>
      <c r="Q89">
        <v>6</v>
      </c>
      <c r="R89">
        <v>7</v>
      </c>
      <c r="S89">
        <v>10</v>
      </c>
    </row>
    <row r="90" spans="1:19" x14ac:dyDescent="0.25">
      <c r="A90" t="s">
        <v>53</v>
      </c>
      <c r="B90">
        <v>145</v>
      </c>
      <c r="C90">
        <v>52</v>
      </c>
      <c r="D90">
        <v>93</v>
      </c>
      <c r="E90">
        <v>16</v>
      </c>
      <c r="F90">
        <v>6</v>
      </c>
      <c r="G90">
        <v>10</v>
      </c>
      <c r="H90">
        <v>2</v>
      </c>
      <c r="I90">
        <v>12</v>
      </c>
      <c r="J90">
        <v>18</v>
      </c>
      <c r="K90">
        <v>7</v>
      </c>
      <c r="L90">
        <v>3</v>
      </c>
      <c r="M90">
        <v>32</v>
      </c>
      <c r="N90">
        <v>16</v>
      </c>
      <c r="O90">
        <v>3</v>
      </c>
      <c r="P90">
        <v>2</v>
      </c>
      <c r="Q90">
        <v>8</v>
      </c>
      <c r="R90">
        <v>5</v>
      </c>
      <c r="S90">
        <v>5</v>
      </c>
    </row>
    <row r="91" spans="1:19" x14ac:dyDescent="0.25">
      <c r="A91" t="s">
        <v>54</v>
      </c>
      <c r="B91">
        <v>128</v>
      </c>
      <c r="C91">
        <v>46</v>
      </c>
      <c r="D91">
        <v>82</v>
      </c>
      <c r="E91">
        <v>15</v>
      </c>
      <c r="F91">
        <v>7</v>
      </c>
      <c r="G91">
        <v>11</v>
      </c>
      <c r="H91">
        <v>4</v>
      </c>
      <c r="I91">
        <v>10</v>
      </c>
      <c r="J91">
        <v>12</v>
      </c>
      <c r="K91">
        <v>12</v>
      </c>
      <c r="L91">
        <v>6</v>
      </c>
      <c r="M91">
        <v>22</v>
      </c>
      <c r="N91">
        <v>12</v>
      </c>
      <c r="O91">
        <v>0</v>
      </c>
      <c r="P91">
        <v>2</v>
      </c>
      <c r="Q91">
        <v>4</v>
      </c>
      <c r="R91">
        <v>6</v>
      </c>
      <c r="S91">
        <v>5</v>
      </c>
    </row>
    <row r="92" spans="1:19" x14ac:dyDescent="0.25">
      <c r="A92" t="s">
        <v>55</v>
      </c>
      <c r="B92">
        <v>106</v>
      </c>
      <c r="C92">
        <v>30</v>
      </c>
      <c r="D92">
        <v>76</v>
      </c>
      <c r="E92">
        <v>15</v>
      </c>
      <c r="F92">
        <v>2</v>
      </c>
      <c r="G92">
        <v>9</v>
      </c>
      <c r="H92">
        <v>3</v>
      </c>
      <c r="I92">
        <v>9</v>
      </c>
      <c r="J92">
        <v>8</v>
      </c>
      <c r="K92">
        <v>7</v>
      </c>
      <c r="L92">
        <v>5</v>
      </c>
      <c r="M92">
        <v>21</v>
      </c>
      <c r="N92">
        <v>7</v>
      </c>
      <c r="O92">
        <v>2</v>
      </c>
      <c r="P92">
        <v>4</v>
      </c>
      <c r="Q92">
        <v>9</v>
      </c>
      <c r="R92">
        <v>3</v>
      </c>
      <c r="S92">
        <v>2</v>
      </c>
    </row>
    <row r="93" spans="1:19" x14ac:dyDescent="0.25">
      <c r="A93" t="s">
        <v>26</v>
      </c>
      <c r="B93">
        <v>8</v>
      </c>
      <c r="C93">
        <v>2</v>
      </c>
      <c r="D93">
        <v>6</v>
      </c>
      <c r="E93">
        <v>0</v>
      </c>
      <c r="F93">
        <v>0</v>
      </c>
      <c r="G93">
        <v>0</v>
      </c>
      <c r="H93">
        <v>1</v>
      </c>
      <c r="I93">
        <v>0</v>
      </c>
      <c r="J93">
        <v>1</v>
      </c>
      <c r="K93">
        <v>1</v>
      </c>
      <c r="L93">
        <v>0</v>
      </c>
      <c r="M93">
        <v>2</v>
      </c>
      <c r="N93">
        <v>0</v>
      </c>
      <c r="O93">
        <v>0</v>
      </c>
      <c r="P93">
        <v>1</v>
      </c>
      <c r="Q93">
        <v>0</v>
      </c>
      <c r="R93">
        <v>1</v>
      </c>
      <c r="S93">
        <v>1</v>
      </c>
    </row>
    <row r="96" spans="1:19" x14ac:dyDescent="0.25">
      <c r="B96" t="s">
        <v>1</v>
      </c>
      <c r="C96" t="s">
        <v>2</v>
      </c>
      <c r="D96" t="s">
        <v>3</v>
      </c>
      <c r="E96" s="1" t="s">
        <v>4</v>
      </c>
      <c r="F96" s="1" t="s">
        <v>5</v>
      </c>
      <c r="G96" s="1" t="s">
        <v>6</v>
      </c>
      <c r="H96" s="1" t="s">
        <v>7</v>
      </c>
      <c r="I96" s="1" t="s">
        <v>8</v>
      </c>
      <c r="J96" s="1" t="s">
        <v>9</v>
      </c>
      <c r="K96" s="1" t="s">
        <v>10</v>
      </c>
      <c r="L96" s="1" t="s">
        <v>11</v>
      </c>
      <c r="M96" s="1" t="s">
        <v>12</v>
      </c>
      <c r="N96" s="1" t="s">
        <v>13</v>
      </c>
      <c r="O96" s="1" t="s">
        <v>14</v>
      </c>
      <c r="P96" s="1" t="s">
        <v>15</v>
      </c>
      <c r="Q96" s="1" t="s">
        <v>16</v>
      </c>
      <c r="R96" s="1" t="s">
        <v>17</v>
      </c>
      <c r="S96" s="1" t="s">
        <v>18</v>
      </c>
    </row>
    <row r="97" spans="1:19" x14ac:dyDescent="0.25">
      <c r="A97" t="s">
        <v>48</v>
      </c>
      <c r="B97" s="2">
        <v>0.74811083123425692</v>
      </c>
      <c r="C97" s="2">
        <v>0.70149253731343286</v>
      </c>
      <c r="D97" s="2">
        <v>0.77186311787072248</v>
      </c>
      <c r="E97" s="2">
        <v>0.71875</v>
      </c>
      <c r="F97" s="2">
        <v>0.90909090909090906</v>
      </c>
      <c r="G97" s="2">
        <v>0.75757575757575757</v>
      </c>
      <c r="H97" s="2">
        <v>0.5714285714285714</v>
      </c>
      <c r="I97" s="2">
        <v>0.78125</v>
      </c>
      <c r="J97" s="2">
        <v>0.79487179487179482</v>
      </c>
      <c r="K97" s="2">
        <v>0.75</v>
      </c>
      <c r="L97" s="2">
        <v>0.76923076923076927</v>
      </c>
      <c r="M97" s="2">
        <v>0.67948717948717952</v>
      </c>
      <c r="N97" s="2">
        <v>0.67500000000000004</v>
      </c>
      <c r="O97" s="2">
        <v>0.83333333333333337</v>
      </c>
      <c r="P97" s="2">
        <v>0.92307692307692313</v>
      </c>
      <c r="Q97" s="2">
        <v>0.66666666666666663</v>
      </c>
      <c r="R97" s="2">
        <v>0.82352941176470584</v>
      </c>
      <c r="S97" s="2">
        <v>0.8</v>
      </c>
    </row>
    <row r="98" spans="1:19" x14ac:dyDescent="0.25">
      <c r="A98" t="s">
        <v>49</v>
      </c>
      <c r="B98" s="2">
        <v>0.68765743073047858</v>
      </c>
      <c r="C98" s="2">
        <v>0.70149253731343286</v>
      </c>
      <c r="D98" s="2">
        <v>0.68060836501901145</v>
      </c>
      <c r="E98" s="2">
        <v>0.6875</v>
      </c>
      <c r="F98" s="2">
        <v>0.86363636363636365</v>
      </c>
      <c r="G98" s="2">
        <v>0.69696969696969702</v>
      </c>
      <c r="H98" s="2">
        <v>0.42857142857142855</v>
      </c>
      <c r="I98" s="2">
        <v>0.625</v>
      </c>
      <c r="J98" s="2">
        <v>0.64102564102564108</v>
      </c>
      <c r="K98" s="2">
        <v>0.71875</v>
      </c>
      <c r="L98" s="2">
        <v>0.76923076923076927</v>
      </c>
      <c r="M98" s="2">
        <v>0.73076923076923073</v>
      </c>
      <c r="N98" s="2">
        <v>0.7</v>
      </c>
      <c r="O98" s="2">
        <v>0.66666666666666663</v>
      </c>
      <c r="P98" s="2">
        <v>0.84615384615384615</v>
      </c>
      <c r="Q98" s="2">
        <v>0.55555555555555558</v>
      </c>
      <c r="R98" s="2">
        <v>0.47058823529411764</v>
      </c>
      <c r="S98" s="2">
        <v>0.66666666666666663</v>
      </c>
    </row>
    <row r="99" spans="1:19" x14ac:dyDescent="0.25">
      <c r="A99" t="s">
        <v>50</v>
      </c>
      <c r="B99" s="2">
        <v>0.62972292191435764</v>
      </c>
      <c r="C99" s="2">
        <v>0.65671641791044777</v>
      </c>
      <c r="D99" s="2">
        <v>0.61596958174904948</v>
      </c>
      <c r="E99" s="2">
        <v>0.5625</v>
      </c>
      <c r="F99" s="2">
        <v>0.5</v>
      </c>
      <c r="G99" s="2">
        <v>0.39393939393939392</v>
      </c>
      <c r="H99" s="2">
        <v>0.8571428571428571</v>
      </c>
      <c r="I99" s="2">
        <v>0.59375</v>
      </c>
      <c r="J99" s="2">
        <v>0.79487179487179482</v>
      </c>
      <c r="K99" s="2">
        <v>0.71875</v>
      </c>
      <c r="L99" s="2">
        <v>0.76923076923076927</v>
      </c>
      <c r="M99" s="2">
        <v>0.70512820512820518</v>
      </c>
      <c r="N99" s="2">
        <v>0.57499999999999996</v>
      </c>
      <c r="O99" s="2">
        <v>0.66666666666666663</v>
      </c>
      <c r="P99" s="2">
        <v>0.61538461538461542</v>
      </c>
      <c r="Q99" s="2">
        <v>0.66666666666666663</v>
      </c>
      <c r="R99" s="2">
        <v>0.6470588235294118</v>
      </c>
      <c r="S99" s="2">
        <v>0.4</v>
      </c>
    </row>
    <row r="100" spans="1:19" x14ac:dyDescent="0.25">
      <c r="A100" t="s">
        <v>51</v>
      </c>
      <c r="B100" s="2">
        <v>0.38539042821158692</v>
      </c>
      <c r="C100" s="2">
        <v>0.35074626865671643</v>
      </c>
      <c r="D100" s="2">
        <v>0.40304182509505704</v>
      </c>
      <c r="E100" s="2">
        <v>0.3125</v>
      </c>
      <c r="F100" s="2">
        <v>0.40909090909090912</v>
      </c>
      <c r="G100" s="2">
        <v>0.39393939393939392</v>
      </c>
      <c r="H100" s="2">
        <v>0.42857142857142855</v>
      </c>
      <c r="I100" s="2">
        <v>0.5625</v>
      </c>
      <c r="J100" s="2">
        <v>0.51282051282051277</v>
      </c>
      <c r="K100" s="2">
        <v>0.25</v>
      </c>
      <c r="L100" s="2">
        <v>0.30769230769230771</v>
      </c>
      <c r="M100" s="2">
        <v>0.44871794871794873</v>
      </c>
      <c r="N100" s="2">
        <v>0.27500000000000002</v>
      </c>
      <c r="O100" s="2">
        <v>0</v>
      </c>
      <c r="P100" s="2">
        <v>0.30769230769230771</v>
      </c>
      <c r="Q100" s="2">
        <v>0.33333333333333331</v>
      </c>
      <c r="R100" s="2">
        <v>0.23529411764705882</v>
      </c>
      <c r="S100" s="2">
        <v>0.53333333333333333</v>
      </c>
    </row>
    <row r="101" spans="1:19" x14ac:dyDescent="0.25">
      <c r="A101" t="s">
        <v>52</v>
      </c>
      <c r="B101" s="2">
        <v>0.37027707808564231</v>
      </c>
      <c r="C101" s="2">
        <v>0.33582089552238809</v>
      </c>
      <c r="D101" s="2">
        <v>0.38783269961977185</v>
      </c>
      <c r="E101" s="2">
        <v>0.4375</v>
      </c>
      <c r="F101" s="2">
        <v>0.40909090909090912</v>
      </c>
      <c r="G101" s="2">
        <v>0.39393939393939392</v>
      </c>
      <c r="H101" s="2">
        <v>0.42857142857142855</v>
      </c>
      <c r="I101" s="2">
        <v>0.40625</v>
      </c>
      <c r="J101" s="2">
        <v>0.35897435897435898</v>
      </c>
      <c r="K101" s="2">
        <v>0.25</v>
      </c>
      <c r="L101" s="2">
        <v>0.38461538461538464</v>
      </c>
      <c r="M101" s="2">
        <v>0.35897435897435898</v>
      </c>
      <c r="N101" s="2">
        <v>0.2</v>
      </c>
      <c r="O101" s="2">
        <v>0.33333333333333331</v>
      </c>
      <c r="P101" s="2">
        <v>0.53846153846153844</v>
      </c>
      <c r="Q101" s="2">
        <v>0.33333333333333331</v>
      </c>
      <c r="R101" s="2">
        <v>0.41176470588235292</v>
      </c>
      <c r="S101" s="2">
        <v>0.66666666666666663</v>
      </c>
    </row>
    <row r="102" spans="1:19" x14ac:dyDescent="0.25">
      <c r="A102" t="s">
        <v>53</v>
      </c>
      <c r="B102" s="2">
        <v>0.36523929471032746</v>
      </c>
      <c r="C102" s="2">
        <v>0.38805970149253732</v>
      </c>
      <c r="D102" s="2">
        <v>0.35361216730038025</v>
      </c>
      <c r="E102" s="2">
        <v>0.5</v>
      </c>
      <c r="F102" s="2">
        <v>0.27272727272727271</v>
      </c>
      <c r="G102" s="2">
        <v>0.30303030303030304</v>
      </c>
      <c r="H102" s="2">
        <v>0.2857142857142857</v>
      </c>
      <c r="I102" s="2">
        <v>0.375</v>
      </c>
      <c r="J102" s="2">
        <v>0.46153846153846156</v>
      </c>
      <c r="K102" s="2">
        <v>0.21875</v>
      </c>
      <c r="L102" s="2">
        <v>0.23076923076923078</v>
      </c>
      <c r="M102" s="2">
        <v>0.41025641025641024</v>
      </c>
      <c r="N102" s="2">
        <v>0.4</v>
      </c>
      <c r="O102" s="2">
        <v>0.5</v>
      </c>
      <c r="P102" s="2">
        <v>0.15384615384615385</v>
      </c>
      <c r="Q102" s="2">
        <v>0.44444444444444442</v>
      </c>
      <c r="R102" s="2">
        <v>0.29411764705882354</v>
      </c>
      <c r="S102" s="2">
        <v>0.33333333333333331</v>
      </c>
    </row>
    <row r="103" spans="1:19" x14ac:dyDescent="0.25">
      <c r="A103" t="s">
        <v>54</v>
      </c>
      <c r="B103" s="2">
        <v>0.32241813602015112</v>
      </c>
      <c r="C103" s="2">
        <v>0.34328358208955223</v>
      </c>
      <c r="D103" s="2">
        <v>0.31178707224334601</v>
      </c>
      <c r="E103" s="2">
        <v>0.46875</v>
      </c>
      <c r="F103" s="2">
        <v>0.31818181818181818</v>
      </c>
      <c r="G103" s="2">
        <v>0.33333333333333331</v>
      </c>
      <c r="H103" s="2">
        <v>0.5714285714285714</v>
      </c>
      <c r="I103" s="2">
        <v>0.3125</v>
      </c>
      <c r="J103" s="2">
        <v>0.30769230769230771</v>
      </c>
      <c r="K103" s="2">
        <v>0.375</v>
      </c>
      <c r="L103" s="2">
        <v>0.46153846153846156</v>
      </c>
      <c r="M103" s="2">
        <v>0.28205128205128205</v>
      </c>
      <c r="N103" s="2">
        <v>0.3</v>
      </c>
      <c r="O103" s="2">
        <v>0</v>
      </c>
      <c r="P103" s="2">
        <v>0.15384615384615385</v>
      </c>
      <c r="Q103" s="2">
        <v>0.22222222222222221</v>
      </c>
      <c r="R103" s="2">
        <v>0.35294117647058826</v>
      </c>
      <c r="S103" s="2">
        <v>0.33333333333333331</v>
      </c>
    </row>
    <row r="104" spans="1:19" x14ac:dyDescent="0.25">
      <c r="A104" t="s">
        <v>55</v>
      </c>
      <c r="B104" s="2">
        <v>0.26700251889168763</v>
      </c>
      <c r="C104" s="2">
        <v>0.22388059701492538</v>
      </c>
      <c r="D104" s="2">
        <v>0.28897338403041822</v>
      </c>
      <c r="E104" s="2">
        <v>0.46875</v>
      </c>
      <c r="F104" s="2">
        <v>9.0909090909090912E-2</v>
      </c>
      <c r="G104" s="2">
        <v>0.27272727272727271</v>
      </c>
      <c r="H104" s="2">
        <v>0.42857142857142855</v>
      </c>
      <c r="I104" s="2">
        <v>0.28125</v>
      </c>
      <c r="J104" s="2">
        <v>0.20512820512820512</v>
      </c>
      <c r="K104" s="2">
        <v>0.21875</v>
      </c>
      <c r="L104" s="2">
        <v>0.38461538461538464</v>
      </c>
      <c r="M104" s="2">
        <v>0.26923076923076922</v>
      </c>
      <c r="N104" s="2">
        <v>0.17499999999999999</v>
      </c>
      <c r="O104" s="2">
        <v>0.33333333333333331</v>
      </c>
      <c r="P104" s="2">
        <v>0.30769230769230771</v>
      </c>
      <c r="Q104" s="2">
        <v>0.5</v>
      </c>
      <c r="R104" s="2">
        <v>0.17647058823529413</v>
      </c>
      <c r="S104" s="2">
        <v>0.13333333333333333</v>
      </c>
    </row>
    <row r="105" spans="1:19" x14ac:dyDescent="0.25">
      <c r="A105" t="s">
        <v>26</v>
      </c>
      <c r="B105" s="2">
        <v>2.0151133501259445E-2</v>
      </c>
      <c r="C105" s="2">
        <v>1.4925373134328358E-2</v>
      </c>
      <c r="D105" s="2">
        <v>2.2813688212927757E-2</v>
      </c>
      <c r="E105" s="2">
        <v>0</v>
      </c>
      <c r="F105" s="2">
        <v>0</v>
      </c>
      <c r="G105" s="2">
        <v>0</v>
      </c>
      <c r="H105" s="2">
        <v>0.14285714285714285</v>
      </c>
      <c r="I105" s="2">
        <v>0</v>
      </c>
      <c r="J105" s="2">
        <v>2.564102564102564E-2</v>
      </c>
      <c r="K105" s="2">
        <v>3.125E-2</v>
      </c>
      <c r="L105" s="2">
        <v>0</v>
      </c>
      <c r="M105" s="2">
        <v>2.564102564102564E-2</v>
      </c>
      <c r="N105" s="2">
        <v>0</v>
      </c>
      <c r="O105" s="2">
        <v>0</v>
      </c>
      <c r="P105" s="2">
        <v>7.6923076923076927E-2</v>
      </c>
      <c r="Q105" s="2">
        <v>0</v>
      </c>
      <c r="R105" s="2">
        <v>5.8823529411764705E-2</v>
      </c>
      <c r="S105" s="2">
        <v>6.6666666666666666E-2</v>
      </c>
    </row>
    <row r="106" spans="1:19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9" spans="1:19" x14ac:dyDescent="0.25">
      <c r="A109" t="s">
        <v>56</v>
      </c>
    </row>
    <row r="110" spans="1:19" x14ac:dyDescent="0.25">
      <c r="B110" t="s">
        <v>1</v>
      </c>
      <c r="C110" t="s">
        <v>2</v>
      </c>
      <c r="D110" t="s">
        <v>3</v>
      </c>
      <c r="E110" s="1" t="s">
        <v>4</v>
      </c>
      <c r="F110" s="1" t="s">
        <v>5</v>
      </c>
      <c r="G110" s="1" t="s">
        <v>6</v>
      </c>
      <c r="H110" s="1" t="s">
        <v>7</v>
      </c>
      <c r="I110" s="1" t="s">
        <v>8</v>
      </c>
      <c r="J110" s="1" t="s">
        <v>9</v>
      </c>
      <c r="K110" s="1" t="s">
        <v>10</v>
      </c>
      <c r="L110" s="1" t="s">
        <v>11</v>
      </c>
      <c r="M110" s="1" t="s">
        <v>12</v>
      </c>
      <c r="N110" s="1" t="s">
        <v>13</v>
      </c>
      <c r="O110" s="1" t="s">
        <v>14</v>
      </c>
      <c r="P110" s="1" t="s">
        <v>15</v>
      </c>
      <c r="Q110" s="1" t="s">
        <v>16</v>
      </c>
      <c r="R110" s="1" t="s">
        <v>17</v>
      </c>
      <c r="S110" s="1" t="s">
        <v>18</v>
      </c>
    </row>
    <row r="111" spans="1:19" x14ac:dyDescent="0.25">
      <c r="A111" t="s">
        <v>57</v>
      </c>
      <c r="B111" s="2">
        <v>2.5188916876574307E-3</v>
      </c>
      <c r="C111" s="2">
        <v>7.462686567164179E-3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1.282051282051282E-2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</row>
    <row r="112" spans="1:19" x14ac:dyDescent="0.25">
      <c r="A112" t="s">
        <v>58</v>
      </c>
      <c r="B112" s="2">
        <v>6.2972292191435769E-2</v>
      </c>
      <c r="C112" s="2">
        <v>0.11940298507462686</v>
      </c>
      <c r="D112" s="2">
        <v>3.4220532319391636E-2</v>
      </c>
      <c r="E112" s="2">
        <v>6.25E-2</v>
      </c>
      <c r="F112" s="2">
        <v>0</v>
      </c>
      <c r="G112" s="2">
        <v>3.0303030303030304E-2</v>
      </c>
      <c r="H112" s="2">
        <v>0</v>
      </c>
      <c r="I112" s="2">
        <v>3.125E-2</v>
      </c>
      <c r="J112" s="2">
        <v>0.15384615384615385</v>
      </c>
      <c r="K112" s="2">
        <v>3.125E-2</v>
      </c>
      <c r="L112" s="2">
        <v>0</v>
      </c>
      <c r="M112" s="2">
        <v>0.10256410256410256</v>
      </c>
      <c r="N112" s="2">
        <v>0.1</v>
      </c>
      <c r="O112" s="2">
        <v>0</v>
      </c>
      <c r="P112" s="2">
        <v>0</v>
      </c>
      <c r="Q112" s="2">
        <v>0</v>
      </c>
      <c r="R112" s="2">
        <v>0</v>
      </c>
      <c r="S112" s="2">
        <v>0.13333333333333333</v>
      </c>
    </row>
    <row r="113" spans="1:19" x14ac:dyDescent="0.25">
      <c r="A113" t="s">
        <v>59</v>
      </c>
      <c r="B113" s="2">
        <v>0.19647355163727959</v>
      </c>
      <c r="C113" s="2">
        <v>0.32089552238805968</v>
      </c>
      <c r="D113" s="2">
        <v>0.13307984790874525</v>
      </c>
      <c r="E113" s="2">
        <v>0.34375</v>
      </c>
      <c r="F113" s="2">
        <v>9.0909090909090912E-2</v>
      </c>
      <c r="G113" s="2">
        <v>0.12121212121212122</v>
      </c>
      <c r="H113" s="2">
        <v>0.2857142857142857</v>
      </c>
      <c r="I113" s="2">
        <v>0.1875</v>
      </c>
      <c r="J113" s="2">
        <v>0.17948717948717949</v>
      </c>
      <c r="K113" s="2">
        <v>9.375E-2</v>
      </c>
      <c r="L113" s="2">
        <v>7.6923076923076927E-2</v>
      </c>
      <c r="M113" s="2">
        <v>0.19230769230769232</v>
      </c>
      <c r="N113" s="2">
        <v>0.47499999999999998</v>
      </c>
      <c r="O113" s="2">
        <v>0</v>
      </c>
      <c r="P113" s="2">
        <v>0.30769230769230771</v>
      </c>
      <c r="Q113" s="2">
        <v>0.16666666666666666</v>
      </c>
      <c r="R113" s="2">
        <v>5.8823529411764705E-2</v>
      </c>
      <c r="S113" s="2">
        <v>0</v>
      </c>
    </row>
    <row r="114" spans="1:19" x14ac:dyDescent="0.25">
      <c r="A114" t="s">
        <v>60</v>
      </c>
      <c r="B114" s="2">
        <v>0.3501259445843829</v>
      </c>
      <c r="C114" s="2">
        <v>0.32835820895522388</v>
      </c>
      <c r="D114" s="2">
        <v>0.36121673003802279</v>
      </c>
      <c r="E114" s="2">
        <v>0.21875</v>
      </c>
      <c r="F114" s="2">
        <v>0.5</v>
      </c>
      <c r="G114" s="2">
        <v>0.33333333333333331</v>
      </c>
      <c r="H114" s="2">
        <v>0.2857142857142857</v>
      </c>
      <c r="I114" s="2">
        <v>0.40625</v>
      </c>
      <c r="J114" s="2">
        <v>0.30769230769230771</v>
      </c>
      <c r="K114" s="2">
        <v>0.34375</v>
      </c>
      <c r="L114" s="2">
        <v>0.46153846153846156</v>
      </c>
      <c r="M114" s="2">
        <v>0.37179487179487181</v>
      </c>
      <c r="N114" s="2">
        <v>0.35</v>
      </c>
      <c r="O114" s="2">
        <v>0.33333333333333331</v>
      </c>
      <c r="P114" s="2">
        <v>0.30769230769230771</v>
      </c>
      <c r="Q114" s="2">
        <v>0.27777777777777779</v>
      </c>
      <c r="R114" s="2">
        <v>0.29411764705882354</v>
      </c>
      <c r="S114" s="2">
        <v>0.46666666666666667</v>
      </c>
    </row>
    <row r="115" spans="1:19" x14ac:dyDescent="0.25">
      <c r="A115" t="s">
        <v>61</v>
      </c>
      <c r="B115" s="2">
        <v>0.38790931989924432</v>
      </c>
      <c r="C115" s="2">
        <v>0.22388059701492538</v>
      </c>
      <c r="D115" s="2">
        <v>0.47148288973384028</v>
      </c>
      <c r="E115" s="2">
        <v>0.375</v>
      </c>
      <c r="F115" s="2">
        <v>0.40909090909090912</v>
      </c>
      <c r="G115" s="2">
        <v>0.51515151515151514</v>
      </c>
      <c r="H115" s="2">
        <v>0.42857142857142855</v>
      </c>
      <c r="I115" s="2">
        <v>0.375</v>
      </c>
      <c r="J115" s="2">
        <v>0.35897435897435898</v>
      </c>
      <c r="K115" s="2">
        <v>0.53125</v>
      </c>
      <c r="L115" s="2">
        <v>0.46153846153846156</v>
      </c>
      <c r="M115" s="2">
        <v>0.32051282051282054</v>
      </c>
      <c r="N115" s="2">
        <v>7.4999999999999997E-2</v>
      </c>
      <c r="O115" s="2">
        <v>0.66666666666666663</v>
      </c>
      <c r="P115" s="2">
        <v>0.38461538461538464</v>
      </c>
      <c r="Q115" s="2">
        <v>0.55555555555555558</v>
      </c>
      <c r="R115" s="2">
        <v>0.6470588235294118</v>
      </c>
      <c r="S115" s="2">
        <v>0.4</v>
      </c>
    </row>
    <row r="116" spans="1:19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t="s">
        <v>62</v>
      </c>
      <c r="B117" s="2">
        <f>SUM(B111:B113)</f>
        <v>0.26196473551637278</v>
      </c>
      <c r="C117" s="2">
        <f t="shared" ref="C117:S117" si="0">SUM(C111:C113)</f>
        <v>0.44776119402985071</v>
      </c>
      <c r="D117" s="2">
        <f t="shared" si="0"/>
        <v>0.16730038022813687</v>
      </c>
      <c r="E117" s="2">
        <f t="shared" si="0"/>
        <v>0.40625</v>
      </c>
      <c r="F117" s="2">
        <f t="shared" si="0"/>
        <v>9.0909090909090912E-2</v>
      </c>
      <c r="G117" s="2">
        <f t="shared" si="0"/>
        <v>0.15151515151515152</v>
      </c>
      <c r="H117" s="2">
        <f t="shared" si="0"/>
        <v>0.2857142857142857</v>
      </c>
      <c r="I117" s="2">
        <f t="shared" si="0"/>
        <v>0.21875</v>
      </c>
      <c r="J117" s="2">
        <f t="shared" si="0"/>
        <v>0.33333333333333337</v>
      </c>
      <c r="K117" s="2">
        <f t="shared" si="0"/>
        <v>0.125</v>
      </c>
      <c r="L117" s="2">
        <f t="shared" si="0"/>
        <v>7.6923076923076927E-2</v>
      </c>
      <c r="M117" s="2">
        <f t="shared" si="0"/>
        <v>0.30769230769230771</v>
      </c>
      <c r="N117" s="2">
        <f t="shared" si="0"/>
        <v>0.57499999999999996</v>
      </c>
      <c r="O117" s="2">
        <f t="shared" si="0"/>
        <v>0</v>
      </c>
      <c r="P117" s="2">
        <f t="shared" si="0"/>
        <v>0.30769230769230771</v>
      </c>
      <c r="Q117" s="2">
        <f t="shared" si="0"/>
        <v>0.16666666666666666</v>
      </c>
      <c r="R117" s="2">
        <f t="shared" si="0"/>
        <v>5.8823529411764705E-2</v>
      </c>
      <c r="S117" s="2">
        <f t="shared" si="0"/>
        <v>0.13333333333333333</v>
      </c>
    </row>
    <row r="121" spans="1:19" x14ac:dyDescent="0.25">
      <c r="A121" t="s">
        <v>63</v>
      </c>
    </row>
    <row r="122" spans="1:19" x14ac:dyDescent="0.25">
      <c r="B122" t="s">
        <v>1</v>
      </c>
      <c r="C122" t="s">
        <v>2</v>
      </c>
      <c r="D122" t="s">
        <v>3</v>
      </c>
      <c r="E122" s="1" t="s">
        <v>4</v>
      </c>
      <c r="F122" s="1" t="s">
        <v>5</v>
      </c>
      <c r="G122" s="1" t="s">
        <v>6</v>
      </c>
      <c r="H122" s="1" t="s">
        <v>7</v>
      </c>
      <c r="I122" s="1" t="s">
        <v>8</v>
      </c>
      <c r="J122" s="1" t="s">
        <v>9</v>
      </c>
      <c r="K122" s="1" t="s">
        <v>10</v>
      </c>
      <c r="L122" s="1" t="s">
        <v>11</v>
      </c>
      <c r="M122" s="1" t="s">
        <v>12</v>
      </c>
      <c r="N122" s="1" t="s">
        <v>13</v>
      </c>
      <c r="O122" s="1" t="s">
        <v>14</v>
      </c>
      <c r="P122" s="1" t="s">
        <v>15</v>
      </c>
      <c r="Q122" s="1" t="s">
        <v>16</v>
      </c>
      <c r="R122" s="1" t="s">
        <v>17</v>
      </c>
      <c r="S122" s="1" t="s">
        <v>18</v>
      </c>
    </row>
    <row r="123" spans="1:19" x14ac:dyDescent="0.25">
      <c r="A123" t="s">
        <v>57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</row>
    <row r="124" spans="1:19" x14ac:dyDescent="0.25">
      <c r="A124" t="s">
        <v>58</v>
      </c>
      <c r="B124" s="2">
        <v>2.7707808564231738E-2</v>
      </c>
      <c r="C124" s="2">
        <v>3.7313432835820892E-2</v>
      </c>
      <c r="D124" s="2">
        <v>2.2813688212927757E-2</v>
      </c>
      <c r="E124" s="2">
        <v>3.125E-2</v>
      </c>
      <c r="F124" s="2">
        <v>0</v>
      </c>
      <c r="G124" s="2">
        <v>3.0303030303030304E-2</v>
      </c>
      <c r="H124" s="2">
        <v>0</v>
      </c>
      <c r="I124" s="2">
        <v>6.25E-2</v>
      </c>
      <c r="J124" s="2">
        <v>0</v>
      </c>
      <c r="K124" s="2">
        <v>3.125E-2</v>
      </c>
      <c r="L124" s="2">
        <v>0</v>
      </c>
      <c r="M124" s="2">
        <v>5.128205128205128E-2</v>
      </c>
      <c r="N124" s="2">
        <v>0.05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</row>
    <row r="125" spans="1:19" x14ac:dyDescent="0.25">
      <c r="A125" t="s">
        <v>59</v>
      </c>
      <c r="B125" s="2">
        <v>0.10327455919395466</v>
      </c>
      <c r="C125" s="2">
        <v>9.7014925373134331E-2</v>
      </c>
      <c r="D125" s="2">
        <v>0.10646387832699619</v>
      </c>
      <c r="E125" s="2">
        <v>0.1875</v>
      </c>
      <c r="F125" s="2">
        <v>4.5454545454545456E-2</v>
      </c>
      <c r="G125" s="2">
        <v>9.0909090909090912E-2</v>
      </c>
      <c r="H125" s="2">
        <v>0</v>
      </c>
      <c r="I125" s="2">
        <v>9.375E-2</v>
      </c>
      <c r="J125" s="2">
        <v>2.564102564102564E-2</v>
      </c>
      <c r="K125" s="2">
        <v>9.375E-2</v>
      </c>
      <c r="L125" s="2">
        <v>7.6923076923076927E-2</v>
      </c>
      <c r="M125" s="2">
        <v>0.12820512820512819</v>
      </c>
      <c r="N125" s="2">
        <v>0.17499999999999999</v>
      </c>
      <c r="O125" s="2">
        <v>0</v>
      </c>
      <c r="P125" s="2">
        <v>0.15384615384615385</v>
      </c>
      <c r="Q125" s="2">
        <v>5.5555555555555552E-2</v>
      </c>
      <c r="R125" s="2">
        <v>0</v>
      </c>
      <c r="S125" s="2">
        <v>0.2</v>
      </c>
    </row>
    <row r="126" spans="1:19" x14ac:dyDescent="0.25">
      <c r="A126" t="s">
        <v>60</v>
      </c>
      <c r="B126" s="2">
        <v>0.30730478589420657</v>
      </c>
      <c r="C126" s="2">
        <v>0.34328358208955223</v>
      </c>
      <c r="D126" s="2">
        <v>0.28897338403041822</v>
      </c>
      <c r="E126" s="2">
        <v>0.28125</v>
      </c>
      <c r="F126" s="2">
        <v>0.45454545454545453</v>
      </c>
      <c r="G126" s="2">
        <v>0.18181818181818182</v>
      </c>
      <c r="H126" s="2">
        <v>0.2857142857142857</v>
      </c>
      <c r="I126" s="2">
        <v>0.3125</v>
      </c>
      <c r="J126" s="2">
        <v>0.41025641025641024</v>
      </c>
      <c r="K126" s="2">
        <v>0.34375</v>
      </c>
      <c r="L126" s="2">
        <v>0.23076923076923078</v>
      </c>
      <c r="M126" s="2">
        <v>0.26923076923076922</v>
      </c>
      <c r="N126" s="2">
        <v>0.45</v>
      </c>
      <c r="O126" s="2">
        <v>0.16666666666666666</v>
      </c>
      <c r="P126" s="2">
        <v>0</v>
      </c>
      <c r="Q126" s="2">
        <v>0.27777777777777779</v>
      </c>
      <c r="R126" s="2">
        <v>0.29411764705882354</v>
      </c>
      <c r="S126" s="2">
        <v>0.33333333333333331</v>
      </c>
    </row>
    <row r="127" spans="1:19" x14ac:dyDescent="0.25">
      <c r="A127" t="s">
        <v>61</v>
      </c>
      <c r="B127" s="2">
        <v>0.5617128463476071</v>
      </c>
      <c r="C127" s="2">
        <v>0.52238805970149249</v>
      </c>
      <c r="D127" s="2">
        <v>0.58174904942965777</v>
      </c>
      <c r="E127" s="2">
        <v>0.5</v>
      </c>
      <c r="F127" s="2">
        <v>0.5</v>
      </c>
      <c r="G127" s="2">
        <v>0.69696969696969702</v>
      </c>
      <c r="H127" s="2">
        <v>0.7142857142857143</v>
      </c>
      <c r="I127" s="2">
        <v>0.53125</v>
      </c>
      <c r="J127" s="2">
        <v>0.5641025641025641</v>
      </c>
      <c r="K127" s="2">
        <v>0.53125</v>
      </c>
      <c r="L127" s="2">
        <v>0.69230769230769229</v>
      </c>
      <c r="M127" s="2">
        <v>0.55128205128205132</v>
      </c>
      <c r="N127" s="2">
        <v>0.32500000000000001</v>
      </c>
      <c r="O127" s="2">
        <v>0.83333333333333337</v>
      </c>
      <c r="P127" s="2">
        <v>0.84615384615384615</v>
      </c>
      <c r="Q127" s="2">
        <v>0.66666666666666663</v>
      </c>
      <c r="R127" s="2">
        <v>0.70588235294117652</v>
      </c>
      <c r="S127" s="2">
        <v>0.46666666666666667</v>
      </c>
    </row>
    <row r="128" spans="1:19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t="s">
        <v>62</v>
      </c>
      <c r="B129" s="2">
        <f>SUM(B123:B125)</f>
        <v>0.13098236775818639</v>
      </c>
      <c r="C129" s="2">
        <f t="shared" ref="C129:S129" si="1">SUM(C123:C125)</f>
        <v>0.13432835820895522</v>
      </c>
      <c r="D129" s="2">
        <f t="shared" si="1"/>
        <v>0.12927756653992395</v>
      </c>
      <c r="E129" s="2">
        <f t="shared" si="1"/>
        <v>0.21875</v>
      </c>
      <c r="F129" s="2">
        <f t="shared" si="1"/>
        <v>4.5454545454545456E-2</v>
      </c>
      <c r="G129" s="2">
        <f t="shared" si="1"/>
        <v>0.12121212121212122</v>
      </c>
      <c r="H129" s="2">
        <f t="shared" si="1"/>
        <v>0</v>
      </c>
      <c r="I129" s="2">
        <f t="shared" si="1"/>
        <v>0.15625</v>
      </c>
      <c r="J129" s="2">
        <f t="shared" si="1"/>
        <v>2.564102564102564E-2</v>
      </c>
      <c r="K129" s="2">
        <f t="shared" si="1"/>
        <v>0.125</v>
      </c>
      <c r="L129" s="2">
        <f t="shared" si="1"/>
        <v>7.6923076923076927E-2</v>
      </c>
      <c r="M129" s="2">
        <f t="shared" si="1"/>
        <v>0.17948717948717946</v>
      </c>
      <c r="N129" s="2">
        <f t="shared" si="1"/>
        <v>0.22499999999999998</v>
      </c>
      <c r="O129" s="2">
        <f t="shared" si="1"/>
        <v>0</v>
      </c>
      <c r="P129" s="2">
        <f t="shared" si="1"/>
        <v>0.15384615384615385</v>
      </c>
      <c r="Q129" s="2">
        <f t="shared" si="1"/>
        <v>5.5555555555555552E-2</v>
      </c>
      <c r="R129" s="2">
        <f t="shared" si="1"/>
        <v>0</v>
      </c>
      <c r="S129" s="2">
        <f t="shared" si="1"/>
        <v>0.2</v>
      </c>
    </row>
  </sheetData>
  <conditionalFormatting sqref="C16:S25 C44:S53 C71:S80 C97:S106">
    <cfRule type="cellIs" dxfId="4" priority="4" operator="lessThan">
      <formula>$B16-10%</formula>
    </cfRule>
    <cfRule type="cellIs" dxfId="3" priority="5" operator="greaterThan">
      <formula>$B16+10%</formula>
    </cfRule>
  </conditionalFormatting>
  <conditionalFormatting sqref="C117:S117 D129:S129">
    <cfRule type="cellIs" dxfId="2" priority="3" operator="greaterThan">
      <formula>$B117+10%</formula>
    </cfRule>
  </conditionalFormatting>
  <conditionalFormatting sqref="C117:S117 C129:S129">
    <cfRule type="cellIs" dxfId="1" priority="2" operator="lessThan">
      <formula>$B117-10%</formula>
    </cfRule>
  </conditionalFormatting>
  <conditionalFormatting sqref="C129">
    <cfRule type="cellIs" dxfId="0" priority="1" operator="greaterThan">
      <formula>$B129+10%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"/>
  <sheetViews>
    <sheetView workbookViewId="0">
      <selection activeCell="E23" sqref="E23"/>
    </sheetView>
  </sheetViews>
  <sheetFormatPr defaultRowHeight="15" x14ac:dyDescent="0.25"/>
  <sheetData>
    <row r="2" spans="1:9" x14ac:dyDescent="0.25">
      <c r="A2" s="4" t="s">
        <v>64</v>
      </c>
      <c r="B2" s="3"/>
      <c r="C2" s="3"/>
      <c r="D2" s="3"/>
      <c r="E2" s="3"/>
      <c r="F2" s="3"/>
      <c r="G2" s="3"/>
      <c r="H2" s="3"/>
      <c r="I2" s="3"/>
    </row>
    <row r="4" spans="1:9" x14ac:dyDescent="0.25">
      <c r="A4" s="6" t="s">
        <v>65</v>
      </c>
      <c r="B4" s="5"/>
      <c r="C4" s="5"/>
      <c r="D4" s="5"/>
      <c r="E4" s="5"/>
      <c r="F4" s="5"/>
      <c r="G4" s="5"/>
      <c r="H4" s="5"/>
      <c r="I4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IUR</vt:lpstr>
      <vt:lpstr>formattazione condizionale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flami</dc:creator>
  <cp:lastModifiedBy>Flaminia Violati</cp:lastModifiedBy>
  <dcterms:created xsi:type="dcterms:W3CDTF">2021-08-31T12:58:22Z</dcterms:created>
  <dcterms:modified xsi:type="dcterms:W3CDTF">2021-09-08T12:33:20Z</dcterms:modified>
</cp:coreProperties>
</file>