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lami\Desktop\AGENZIA\2021\SGANDURRA\temi per aspiranti sindaci\CATI-CAWI\"/>
    </mc:Choice>
  </mc:AlternateContent>
  <bookViews>
    <workbookView xWindow="0" yWindow="0" windowWidth="27690" windowHeight="14925" activeTab="1"/>
  </bookViews>
  <sheets>
    <sheet name="anagrafica" sheetId="1" r:id="rId1"/>
    <sheet name="igiene urbana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4" i="2" l="1"/>
  <c r="AS4" i="2"/>
  <c r="AR4" i="2"/>
  <c r="AQ4" i="2"/>
  <c r="AP4" i="2"/>
  <c r="AO4" i="2"/>
  <c r="AN4" i="2"/>
  <c r="AM4" i="2"/>
  <c r="AL4" i="2"/>
  <c r="AK4" i="2"/>
  <c r="AJ4" i="2"/>
  <c r="AI4" i="2"/>
  <c r="AH4" i="2"/>
  <c r="AG4" i="2"/>
  <c r="AF4" i="2"/>
  <c r="AE4" i="2"/>
  <c r="AD4" i="2"/>
  <c r="AC4" i="2"/>
  <c r="AB4" i="2"/>
  <c r="AA4" i="2"/>
  <c r="Z4" i="2"/>
  <c r="Y4" i="2"/>
  <c r="X4" i="2"/>
  <c r="W4" i="2"/>
  <c r="V4" i="2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G4" i="2"/>
  <c r="F4" i="2"/>
  <c r="E4" i="2"/>
  <c r="D4" i="2"/>
  <c r="C4" i="2"/>
  <c r="B4" i="2"/>
  <c r="AX4" i="1"/>
  <c r="AW4" i="1"/>
  <c r="AV4" i="1"/>
  <c r="AU4" i="1"/>
  <c r="AT4" i="1"/>
  <c r="AS4" i="1"/>
  <c r="AR4" i="1"/>
  <c r="AQ4" i="1"/>
  <c r="AP4" i="1"/>
  <c r="AO4" i="1"/>
  <c r="AN4" i="1"/>
  <c r="AM4" i="1"/>
  <c r="AL4" i="1"/>
  <c r="AK4" i="1"/>
  <c r="AJ4" i="1"/>
  <c r="AI4" i="1"/>
  <c r="AH4" i="1"/>
  <c r="AG4" i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<sst xmlns="http://schemas.openxmlformats.org/spreadsheetml/2006/main" count="360" uniqueCount="212">
  <si>
    <t>0.3. Mi può dire in quale Municipio di Roma vive?</t>
  </si>
  <si>
    <t>0.4. Mi può dire se vive fuori o dentro il GRA?</t>
  </si>
  <si>
    <t>0.6. Qual è la sua attuale condizione lavorativa?</t>
  </si>
  <si>
    <t>1.1. Da quale tipo di raccolta rifiuti è servita la zona della sua abitazione?</t>
  </si>
  <si>
    <t>1.2A. Secondo la sua opinione, quali sono le principali criticità del servizio di raccolta stradale dei rifiuti a Roma?</t>
  </si>
  <si>
    <t>1.2B. Secondo la sua opinione, quali sono le principali criticità del servizio di raccolta porta aporta  a Roma?</t>
  </si>
  <si>
    <t>1.3. Secondo lei, quali di queste opzioni migliorerebbero la raccolta dei rifiuti?</t>
  </si>
  <si>
    <t>1.4. Secondo la sua opinione, quali sono le principali criticità del servizio di pulizia delle strade a Roma?</t>
  </si>
  <si>
    <t>1.5. Secondo lei, quali di queste opzioni migliorerebbero la pulizia e decoro delle strade?</t>
  </si>
  <si>
    <t>2.1. Con quale frequenza utilizza i mezzi pubblici a Roma?</t>
  </si>
  <si>
    <t>3.1. Con quale frequenza esce la sera?</t>
  </si>
  <si>
    <t>4.1. Con quale frequenza utilizza i servizi on line accessibili dal portale di Roma Capitale?</t>
  </si>
  <si>
    <t>4.2. Come definirebbe il suo livello di competenze digitali?</t>
  </si>
  <si>
    <t>Municipio  1</t>
  </si>
  <si>
    <t>Municipio  2</t>
  </si>
  <si>
    <t>Municipio 3</t>
  </si>
  <si>
    <t>Municipio 4</t>
  </si>
  <si>
    <t>Municipio 5</t>
  </si>
  <si>
    <t>Municipio 6</t>
  </si>
  <si>
    <t>Municipio 7</t>
  </si>
  <si>
    <t>Municipio 8</t>
  </si>
  <si>
    <t>Municipio 9</t>
  </si>
  <si>
    <t>Municipio 10</t>
  </si>
  <si>
    <t>Municipio 11</t>
  </si>
  <si>
    <t>Municipio 12</t>
  </si>
  <si>
    <t>Municipio 13</t>
  </si>
  <si>
    <t>Municipio 14</t>
  </si>
  <si>
    <t>Municipio 15</t>
  </si>
  <si>
    <t>Totale</t>
  </si>
  <si>
    <t>Fuori GRA</t>
  </si>
  <si>
    <t>Dentro GRA</t>
  </si>
  <si>
    <t>Occupato</t>
  </si>
  <si>
    <t>Non occupato</t>
  </si>
  <si>
    <t>Pensionato</t>
  </si>
  <si>
    <t>Casalinga</t>
  </si>
  <si>
    <t>Studente</t>
  </si>
  <si>
    <t>Stradale (cassonetti e campane per tutto)</t>
  </si>
  <si>
    <t>Porta a porta (vetro in campane)</t>
  </si>
  <si>
    <t>Nessuna criticità</t>
  </si>
  <si>
    <t>Insufficiente frequenza di svuotamento cassonetti</t>
  </si>
  <si>
    <t>Mancata pulizia delle aree intorno ai cassonetti</t>
  </si>
  <si>
    <t>Rifiuti e ingombranti abbandonati sui marciapiedi</t>
  </si>
  <si>
    <t>Difficoltà per il conferimento di ingombranti</t>
  </si>
  <si>
    <t>Insufficiente distribuzione dei Centri di Raccolta</t>
  </si>
  <si>
    <t>Altro</t>
  </si>
  <si>
    <t>Cassonetti rotti / inutilizzabili</t>
  </si>
  <si>
    <t>Insufficiente frequenza del ritiro dei rifiuti porta a porta</t>
  </si>
  <si>
    <t>Mancato rispetto dei programmi di ritiro porta a porta</t>
  </si>
  <si>
    <t>Investire in impianti di gestione dei rifiuti</t>
  </si>
  <si>
    <t>Aumentare la frequenza di svuotamento dei cassonetti</t>
  </si>
  <si>
    <t>Modificare la tipologia della raccolta stradale (es.: cassonetti interrati o intelligenti; domus ecologiche)</t>
  </si>
  <si>
    <t>Estensione della raccolta porta a porta</t>
  </si>
  <si>
    <t>Cestini stradali per raccolta differenziata</t>
  </si>
  <si>
    <t>Aumentare i Centri di Raccolta</t>
  </si>
  <si>
    <t>Telecamere per individuare i responsabili dell'abbandono dei rifiuti</t>
  </si>
  <si>
    <t>Insufficienti interventi di pulizia</t>
  </si>
  <si>
    <t>Erbacce</t>
  </si>
  <si>
    <t>Maleducazione da parte di alcuni cittadini</t>
  </si>
  <si>
    <t>Scarsa attenzione al decoro da parte delle istituzioni</t>
  </si>
  <si>
    <t>Insufficiente numero di cestini stradali</t>
  </si>
  <si>
    <t>Insufficiente svuotamento dei cestini stradali</t>
  </si>
  <si>
    <t>Aumentare le risorse e gli interventi di pulizia della città</t>
  </si>
  <si>
    <t>Attribuire la pulizia delle strade ai Municipi</t>
  </si>
  <si>
    <t>Pubblicare il calendario della pulizia per le singole strade</t>
  </si>
  <si>
    <t>Aumentare il numero e la frequenza di svuotamento dei cestini</t>
  </si>
  <si>
    <t>Maggiore cura delle aiuole e del verde</t>
  </si>
  <si>
    <t>Migliorare lo stato dei marciapiedi (buche, rattoppi)</t>
  </si>
  <si>
    <t>Coinvolgere cittadini, comitati e commercianti per il decoro del quartiere</t>
  </si>
  <si>
    <t>Aumentare i controlli e le sanzioni per chi sporca le strade</t>
  </si>
  <si>
    <t>Quotidiana (es. spostamenti casa-lavoro)</t>
  </si>
  <si>
    <t>Da una a tre volte la settimana</t>
  </si>
  <si>
    <t>Poche volte al mese</t>
  </si>
  <si>
    <t>Poche volte l'anno</t>
  </si>
  <si>
    <t>Spesso/tutti i giorni</t>
  </si>
  <si>
    <t>Occasionalmente (più volte a settimana)</t>
  </si>
  <si>
    <t>Raramente (più volte al mese)</t>
  </si>
  <si>
    <t>Quasi mai o mai</t>
  </si>
  <si>
    <t>Alessandrino - Q. XXIII</t>
  </si>
  <si>
    <t>Appio Claudio - Q. XXV</t>
  </si>
  <si>
    <t>Appio-Latino - Q. IX</t>
  </si>
  <si>
    <t>Appio-Pignatelli - Q. XXVI</t>
  </si>
  <si>
    <t>Ardeatino - Q. XX</t>
  </si>
  <si>
    <t>Aurelio - Q. XIII</t>
  </si>
  <si>
    <t>Collatino - Q. XXII</t>
  </si>
  <si>
    <t>Della Vittoria - Q. XV</t>
  </si>
  <si>
    <t>Don Bosco - Q. XXIV</t>
  </si>
  <si>
    <t>Europa - Q. XXXII</t>
  </si>
  <si>
    <t>Flaminio - Q. I</t>
  </si>
  <si>
    <t>Gianicolense - Q. XII</t>
  </si>
  <si>
    <t>Giuliano-Dalmata - Q. XXXI</t>
  </si>
  <si>
    <t>Monte Sacro - Q. XVI</t>
  </si>
  <si>
    <t>Monte Sacro Alto - Q. XXVIII</t>
  </si>
  <si>
    <t>Nomentano - Q. V</t>
  </si>
  <si>
    <t>Ostiense - Q. X</t>
  </si>
  <si>
    <t>Parioli - Q. II</t>
  </si>
  <si>
    <t>Pietralata - Q. XXI</t>
  </si>
  <si>
    <t>Pinciano - Q. III</t>
  </si>
  <si>
    <t>Ponte Mammolo - Q. XXIX</t>
  </si>
  <si>
    <t>Portuense - Q. XI</t>
  </si>
  <si>
    <t>Prenestino-Centocelle - Q. XIX</t>
  </si>
  <si>
    <t>Prenestino-Labicano - Q. VII</t>
  </si>
  <si>
    <t>Primavalle - Q. XXVII</t>
  </si>
  <si>
    <t>Salario - Q. IV</t>
  </si>
  <si>
    <t>San Basilio - Q. XXX</t>
  </si>
  <si>
    <t>Tiburtino - Q. VI</t>
  </si>
  <si>
    <t>Tor di Quinto - Q. XVIII</t>
  </si>
  <si>
    <t>Trieste - Q. XVII</t>
  </si>
  <si>
    <t>Trionfale - Q. XIV</t>
  </si>
  <si>
    <t>Tuscolano - Q. VIII</t>
  </si>
  <si>
    <t>Lido di Ostia Ponente - Q. XXXIII</t>
  </si>
  <si>
    <t>Lido di Ostia Levante - Q. XXXIV</t>
  </si>
  <si>
    <t>Lido di Castel Fusano - Q. XXXV</t>
  </si>
  <si>
    <t>Tor di Quinto - Suburbio I</t>
  </si>
  <si>
    <t>Portuense - Suburbio VII</t>
  </si>
  <si>
    <t>Gianicolense - Suburbio VIII</t>
  </si>
  <si>
    <t>Aurelio - Suburbio IX</t>
  </si>
  <si>
    <t>Trionfale - Suburbio X</t>
  </si>
  <si>
    <t>Della Vittoria - Suburbio XI</t>
  </si>
  <si>
    <t>Borgo - R.XIV</t>
  </si>
  <si>
    <t>Campitelli - R.X</t>
  </si>
  <si>
    <t>Celio - R.XIX</t>
  </si>
  <si>
    <t>Colonna - R.III</t>
  </si>
  <si>
    <t>Esquilino - R.XV</t>
  </si>
  <si>
    <t>Ludovisi - R.XVI</t>
  </si>
  <si>
    <t>Marzio - R.IV</t>
  </si>
  <si>
    <t>Monti - R.I</t>
  </si>
  <si>
    <t>Parione - R.VI</t>
  </si>
  <si>
    <t>Ponte - R.V</t>
  </si>
  <si>
    <t>Prati - R.XXII</t>
  </si>
  <si>
    <t>Pretorio - R.XVIII</t>
  </si>
  <si>
    <t>Regola - R.VII</t>
  </si>
  <si>
    <t>Ripa - R.XII</t>
  </si>
  <si>
    <t>Saba - R.XXI</t>
  </si>
  <si>
    <t>Sallustiano - R.XVII</t>
  </si>
  <si>
    <t>Testaccio - R.XX</t>
  </si>
  <si>
    <t>Trastevere - R.XIII</t>
  </si>
  <si>
    <t>Trevi - R.II</t>
  </si>
  <si>
    <t>Acilia Nord - Z.XXXII</t>
  </si>
  <si>
    <t>Acilia Sud - Z.XXXIII</t>
  </si>
  <si>
    <t>Acqua Vergine - Z.IX</t>
  </si>
  <si>
    <t>Borghesiana - Z.XIV</t>
  </si>
  <si>
    <t>Capannelle - Z.XVIII</t>
  </si>
  <si>
    <t>Casal Boccone - Z.IV</t>
  </si>
  <si>
    <t>Casal Morena - Z.XIX</t>
  </si>
  <si>
    <t>Casal Palocco - Z.XXXIV</t>
  </si>
  <si>
    <t>Casalotti - Z.XLVIII</t>
  </si>
  <si>
    <t>Castel di Decima - Z.XXVI</t>
  </si>
  <si>
    <t>Castel di Leva - Z.XXIII</t>
  </si>
  <si>
    <t>Castel Fusano - Z.XXX</t>
  </si>
  <si>
    <t>Castel Giubileo - Z.II</t>
  </si>
  <si>
    <t>Castel Porziano - Z.XXIX</t>
  </si>
  <si>
    <t>Cecchignola - Z.XXII</t>
  </si>
  <si>
    <t>Cesano - Z.LII</t>
  </si>
  <si>
    <t>Fonte Ostiense - Z.XXIV</t>
  </si>
  <si>
    <t>Grottarossa - Z.LVI</t>
  </si>
  <si>
    <t>Isola Farnese - Z.LV</t>
  </si>
  <si>
    <t>La Giustiniana - Z.LIV</t>
  </si>
  <si>
    <t>La Pisana - Z.XLIV</t>
  </si>
  <si>
    <t>La Storta - Z.LI</t>
  </si>
  <si>
    <t>Labaro - Z.LVII</t>
  </si>
  <si>
    <t>Lunghezza - Z.X</t>
  </si>
  <si>
    <t>Magliana Vecchia - Z.XL</t>
  </si>
  <si>
    <t>Marcigliana - Z.III</t>
  </si>
  <si>
    <t>Mezzocammino - Z.XXXI</t>
  </si>
  <si>
    <t>Ostia Antica - Z.XXXV</t>
  </si>
  <si>
    <t>Ottavia - Z.L</t>
  </si>
  <si>
    <t>Polline Martignano - Z.LIX</t>
  </si>
  <si>
    <t>Prima Porta - Z.LVIII</t>
  </si>
  <si>
    <t>San Vittorino - Z.XI</t>
  </si>
  <si>
    <t>Santa Maria di Galeria - Z.XLIX</t>
  </si>
  <si>
    <t>Settecamini - Z.VI</t>
  </si>
  <si>
    <t>Tomba di Nerone - Z.LIII</t>
  </si>
  <si>
    <t>Tor Cervara - Z.VII</t>
  </si>
  <si>
    <t>Tor de' Cenci - Z.XXVIII</t>
  </si>
  <si>
    <t>Tor di Valle - Z.XXXIX</t>
  </si>
  <si>
    <t>Tor San Giovanni - Z.V</t>
  </si>
  <si>
    <t>Tor Sapienza - Z.VIII</t>
  </si>
  <si>
    <t>Torre Angela - Z.XIII</t>
  </si>
  <si>
    <t>Torre Gaia - Z.XVII</t>
  </si>
  <si>
    <t>Torre Maura - Z.XV</t>
  </si>
  <si>
    <t>Torre Spaccata - Z.XII</t>
  </si>
  <si>
    <t>Torrenova - Z.XVI</t>
  </si>
  <si>
    <t>Torricola - Z.XXI</t>
  </si>
  <si>
    <t>Torrino - Z.XXVII</t>
  </si>
  <si>
    <t>Val Melaina - Z.I</t>
  </si>
  <si>
    <t>Vallerano - Z.XXV</t>
  </si>
  <si>
    <t>Spesso (una o più volte al mese)</t>
  </si>
  <si>
    <t>Occasionalmente (meno di una volta al mese)</t>
  </si>
  <si>
    <t>Raramente (una/due volte l’anno)</t>
  </si>
  <si>
    <t>Mi è capitato di utilizzarli solo una volta</t>
  </si>
  <si>
    <t>Non ho mai provato ad utilizzarli</t>
  </si>
  <si>
    <t>Base (svolgimento di compiti semplici, in autonomia o con guida in caso di necessità)</t>
  </si>
  <si>
    <t>Intermedio (svolgimento di compiti definiti e sistematici, principalmente in autonomia)</t>
  </si>
  <si>
    <t>Avanzato (svolgimento di compiti e soluzione di problemi diversi)</t>
  </si>
  <si>
    <t>Altamente specializzato (soluzione di problemi complessi, anche con molti fattori di interazione)</t>
  </si>
  <si>
    <t>%</t>
  </si>
  <si>
    <t>n.</t>
  </si>
  <si>
    <t>MUNICIPIO I</t>
  </si>
  <si>
    <t>MUNICIPIO II</t>
  </si>
  <si>
    <t>MUNICIPIO XV</t>
  </si>
  <si>
    <t>MUNICIPIO XIV</t>
  </si>
  <si>
    <t>MUNICIPIO XIII</t>
  </si>
  <si>
    <t>MUNICIPIO XII</t>
  </si>
  <si>
    <t>MUNICIPIO XI</t>
  </si>
  <si>
    <t>MUNICIPIO X</t>
  </si>
  <si>
    <t>MUNICIPIO IX</t>
  </si>
  <si>
    <t>MUNICIPIO VIII</t>
  </si>
  <si>
    <t>MUNICIPIO VII</t>
  </si>
  <si>
    <t>MUNICIPIO VI</t>
  </si>
  <si>
    <t>MUNICIPIO V</t>
  </si>
  <si>
    <t>MUNICIPIO IV</t>
  </si>
  <si>
    <t>MUNICIPIO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</si>
</sst>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_-;\-* #,##0.0_-;_-* &quot;-&quot;??_-;_-@_-"/>
    <numFmt numFmtId="165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152935"/>
      </top>
      <bottom style="thin">
        <color rgb="FFAEAEAE"/>
      </bottom>
      <diagonal/>
    </border>
    <border>
      <left style="thin">
        <color auto="1"/>
      </left>
      <right style="thin">
        <color auto="1"/>
      </right>
      <top style="thin">
        <color rgb="FFAEAEAE"/>
      </top>
      <bottom style="thin">
        <color rgb="FFAEAEAE"/>
      </bottom>
      <diagonal/>
    </border>
    <border>
      <left style="thin">
        <color auto="1"/>
      </left>
      <right style="thin">
        <color auto="1"/>
      </right>
      <top style="thin">
        <color rgb="FFAEAEAE"/>
      </top>
      <bottom style="thin">
        <color rgb="FF152935"/>
      </bottom>
      <diagonal/>
    </border>
    <border>
      <left style="thin">
        <color auto="1"/>
      </left>
      <right style="thin">
        <color auto="1"/>
      </right>
      <top style="thin">
        <color rgb="FFAEAEAE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rgb="FF152935"/>
      </top>
      <bottom style="thin">
        <color rgb="FFAEAEAE"/>
      </bottom>
      <diagonal/>
    </border>
    <border>
      <left style="hair">
        <color auto="1"/>
      </left>
      <right style="hair">
        <color auto="1"/>
      </right>
      <top style="thin">
        <color rgb="FFAEAEAE"/>
      </top>
      <bottom style="thin">
        <color rgb="FFAEAEAE"/>
      </bottom>
      <diagonal/>
    </border>
    <border>
      <left style="hair">
        <color auto="1"/>
      </left>
      <right style="hair">
        <color auto="1"/>
      </right>
      <top style="thin">
        <color rgb="FFAEAEAE"/>
      </top>
      <bottom style="thin">
        <color rgb="FF152935"/>
      </bottom>
      <diagonal/>
    </border>
    <border>
      <left style="hair">
        <color auto="1"/>
      </left>
      <right style="hair">
        <color auto="1"/>
      </right>
      <top style="thin">
        <color rgb="FFAEAEAE"/>
      </top>
      <bottom/>
      <diagonal/>
    </border>
    <border>
      <left/>
      <right style="hair">
        <color auto="1"/>
      </right>
      <top style="thin">
        <color rgb="FF152935"/>
      </top>
      <bottom style="thin">
        <color rgb="FFAEAEAE"/>
      </bottom>
      <diagonal/>
    </border>
    <border>
      <left/>
      <right style="hair">
        <color auto="1"/>
      </right>
      <top style="thin">
        <color rgb="FFAEAEAE"/>
      </top>
      <bottom style="thin">
        <color rgb="FFAEAEAE"/>
      </bottom>
      <diagonal/>
    </border>
    <border>
      <left/>
      <right style="hair">
        <color auto="1"/>
      </right>
      <top style="thin">
        <color rgb="FFAEAEAE"/>
      </top>
      <bottom style="thin">
        <color rgb="FF152935"/>
      </bottom>
      <diagonal/>
    </border>
    <border>
      <left/>
      <right style="hair">
        <color auto="1"/>
      </right>
      <top style="thin">
        <color rgb="FFAEAEAE"/>
      </top>
      <bottom/>
      <diagonal/>
    </border>
  </borders>
  <cellStyleXfs count="1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8">
    <xf numFmtId="0" fontId="0" fillId="0" borderId="0" xfId="0"/>
    <xf numFmtId="0" fontId="3" fillId="0" borderId="6" xfId="1" applyFont="1" applyFill="1" applyBorder="1" applyAlignment="1">
      <alignment horizontal="left" vertical="center"/>
    </xf>
    <xf numFmtId="0" fontId="3" fillId="0" borderId="7" xfId="2" applyFont="1" applyFill="1" applyBorder="1" applyAlignment="1">
      <alignment horizontal="left" vertical="center"/>
    </xf>
    <xf numFmtId="0" fontId="2" fillId="0" borderId="8" xfId="3" applyFont="1" applyFill="1" applyBorder="1" applyAlignment="1">
      <alignment horizontal="left" vertical="center"/>
    </xf>
    <xf numFmtId="0" fontId="3" fillId="0" borderId="9" xfId="2" applyFont="1" applyFill="1" applyBorder="1" applyAlignment="1">
      <alignment horizontal="left" vertical="center"/>
    </xf>
    <xf numFmtId="0" fontId="2" fillId="3" borderId="10" xfId="4" applyFont="1" applyFill="1" applyBorder="1" applyAlignment="1">
      <alignment horizontal="center" vertical="center" wrapText="1"/>
    </xf>
    <xf numFmtId="164" fontId="3" fillId="0" borderId="6" xfId="6" applyNumberFormat="1" applyFont="1" applyFill="1" applyBorder="1" applyAlignment="1">
      <alignment horizontal="center" vertical="center"/>
    </xf>
    <xf numFmtId="164" fontId="3" fillId="0" borderId="7" xfId="7" applyNumberFormat="1" applyFont="1" applyFill="1" applyBorder="1" applyAlignment="1">
      <alignment horizontal="center" vertical="center"/>
    </xf>
    <xf numFmtId="164" fontId="2" fillId="0" borderId="8" xfId="8" applyNumberFormat="1" applyFont="1" applyFill="1" applyBorder="1" applyAlignment="1">
      <alignment horizontal="center" vertical="center"/>
    </xf>
    <xf numFmtId="164" fontId="3" fillId="0" borderId="9" xfId="7" applyNumberFormat="1" applyFont="1" applyFill="1" applyBorder="1" applyAlignment="1">
      <alignment horizontal="center" vertical="center"/>
    </xf>
    <xf numFmtId="0" fontId="2" fillId="3" borderId="11" xfId="4" applyFont="1" applyFill="1" applyBorder="1" applyAlignment="1">
      <alignment horizontal="center" vertical="center" wrapText="1"/>
    </xf>
    <xf numFmtId="165" fontId="3" fillId="0" borderId="6" xfId="6" applyNumberFormat="1" applyFont="1" applyFill="1" applyBorder="1" applyAlignment="1">
      <alignment horizontal="center" vertical="center"/>
    </xf>
    <xf numFmtId="165" fontId="3" fillId="0" borderId="7" xfId="7" applyNumberFormat="1" applyFont="1" applyFill="1" applyBorder="1" applyAlignment="1">
      <alignment horizontal="center" vertical="center"/>
    </xf>
    <xf numFmtId="165" fontId="2" fillId="0" borderId="8" xfId="8" applyNumberFormat="1" applyFont="1" applyFill="1" applyBorder="1" applyAlignment="1">
      <alignment horizontal="center" vertical="center"/>
    </xf>
    <xf numFmtId="165" fontId="3" fillId="0" borderId="9" xfId="7" applyNumberFormat="1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right" vertical="center" wrapText="1"/>
    </xf>
    <xf numFmtId="164" fontId="3" fillId="0" borderId="13" xfId="10" applyNumberFormat="1" applyFont="1" applyFill="1" applyBorder="1" applyAlignment="1">
      <alignment horizontal="right" vertical="center"/>
    </xf>
    <xf numFmtId="164" fontId="3" fillId="0" borderId="14" xfId="11" applyNumberFormat="1" applyFont="1" applyFill="1" applyBorder="1" applyAlignment="1">
      <alignment horizontal="right" vertical="center"/>
    </xf>
    <xf numFmtId="164" fontId="2" fillId="0" borderId="15" xfId="12" applyNumberFormat="1" applyFont="1" applyFill="1" applyBorder="1" applyAlignment="1">
      <alignment horizontal="right" vertical="center"/>
    </xf>
    <xf numFmtId="164" fontId="3" fillId="0" borderId="16" xfId="11" applyNumberFormat="1" applyFont="1" applyFill="1" applyBorder="1" applyAlignment="1">
      <alignment horizontal="right" vertical="center"/>
    </xf>
    <xf numFmtId="164" fontId="3" fillId="0" borderId="17" xfId="14" applyNumberFormat="1" applyFont="1" applyFill="1" applyBorder="1" applyAlignment="1">
      <alignment horizontal="right" vertical="center"/>
    </xf>
    <xf numFmtId="164" fontId="3" fillId="0" borderId="18" xfId="15" applyNumberFormat="1" applyFont="1" applyFill="1" applyBorder="1" applyAlignment="1">
      <alignment horizontal="right" vertical="center"/>
    </xf>
    <xf numFmtId="164" fontId="2" fillId="0" borderId="19" xfId="16" applyNumberFormat="1" applyFont="1" applyFill="1" applyBorder="1" applyAlignment="1">
      <alignment horizontal="right" vertical="center"/>
    </xf>
    <xf numFmtId="164" fontId="3" fillId="0" borderId="20" xfId="15" applyNumberFormat="1" applyFont="1" applyFill="1" applyBorder="1" applyAlignment="1">
      <alignment horizontal="right" vertical="center"/>
    </xf>
    <xf numFmtId="0" fontId="2" fillId="3" borderId="12" xfId="13" applyFont="1" applyFill="1" applyBorder="1" applyAlignment="1">
      <alignment horizontal="right" vertical="center" wrapText="1"/>
    </xf>
    <xf numFmtId="164" fontId="3" fillId="0" borderId="13" xfId="14" applyNumberFormat="1" applyFont="1" applyFill="1" applyBorder="1" applyAlignment="1">
      <alignment horizontal="right" vertical="center"/>
    </xf>
    <xf numFmtId="164" fontId="3" fillId="0" borderId="14" xfId="15" applyNumberFormat="1" applyFont="1" applyFill="1" applyBorder="1" applyAlignment="1">
      <alignment horizontal="right" vertical="center"/>
    </xf>
    <xf numFmtId="164" fontId="2" fillId="0" borderId="15" xfId="16" applyNumberFormat="1" applyFont="1" applyFill="1" applyBorder="1" applyAlignment="1">
      <alignment horizontal="right" vertical="center"/>
    </xf>
    <xf numFmtId="164" fontId="3" fillId="0" borderId="16" xfId="15" applyNumberFormat="1" applyFont="1" applyFill="1" applyBorder="1" applyAlignment="1">
      <alignment horizontal="right" vertical="center"/>
    </xf>
    <xf numFmtId="0" fontId="2" fillId="3" borderId="12" xfId="17" applyFont="1" applyFill="1" applyBorder="1" applyAlignment="1">
      <alignment horizontal="right" vertical="center" wrapText="1"/>
    </xf>
    <xf numFmtId="164" fontId="3" fillId="0" borderId="0" xfId="14" applyNumberFormat="1" applyFont="1" applyFill="1" applyBorder="1" applyAlignment="1">
      <alignment horizontal="right" vertical="center"/>
    </xf>
    <xf numFmtId="164" fontId="3" fillId="0" borderId="0" xfId="15" applyNumberFormat="1" applyFont="1" applyFill="1" applyBorder="1" applyAlignment="1">
      <alignment horizontal="right" vertical="center"/>
    </xf>
    <xf numFmtId="164" fontId="2" fillId="0" borderId="0" xfId="16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18">
    <cellStyle name="Normale" xfId="0" builtinId="0"/>
    <cellStyle name="style1626967206143" xfId="4"/>
    <cellStyle name="style1626967206201" xfId="5"/>
    <cellStyle name="style1626967206255" xfId="13"/>
    <cellStyle name="style1626967206311" xfId="17"/>
    <cellStyle name="style1626967206364" xfId="9"/>
    <cellStyle name="style1626967206470" xfId="1"/>
    <cellStyle name="style1626967206527" xfId="2"/>
    <cellStyle name="style1626967206580" xfId="3"/>
    <cellStyle name="style1626967206627" xfId="6"/>
    <cellStyle name="style1626967206678" xfId="14"/>
    <cellStyle name="style1626967206732" xfId="10"/>
    <cellStyle name="style1626967206784" xfId="7"/>
    <cellStyle name="style1626967206836" xfId="15"/>
    <cellStyle name="style1626967206889" xfId="11"/>
    <cellStyle name="style1626967206944" xfId="8"/>
    <cellStyle name="style1626967206997" xfId="16"/>
    <cellStyle name="style1626967207051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28"/>
  <sheetViews>
    <sheetView workbookViewId="0">
      <pane xSplit="1" topLeftCell="B1" activePane="topRight" state="frozen"/>
      <selection pane="topRight" sqref="A1:A2"/>
    </sheetView>
  </sheetViews>
  <sheetFormatPr defaultRowHeight="15" x14ac:dyDescent="0.25"/>
  <cols>
    <col min="1" max="1" width="45.5703125" customWidth="1"/>
    <col min="2" max="3" width="11.7109375" bestFit="1" customWidth="1"/>
    <col min="4" max="10" width="11.28515625" bestFit="1" customWidth="1"/>
    <col min="11" max="16" width="12.28515625" bestFit="1" customWidth="1"/>
    <col min="18" max="18" width="9.7109375" bestFit="1" customWidth="1"/>
    <col min="19" max="19" width="11.28515625" bestFit="1" customWidth="1"/>
    <col min="20" max="20" width="7" bestFit="1" customWidth="1"/>
  </cols>
  <sheetData>
    <row r="1" spans="1:50" ht="15" customHeight="1" x14ac:dyDescent="0.25">
      <c r="A1" s="36"/>
      <c r="B1" s="33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5"/>
      <c r="R1" s="33" t="s">
        <v>1</v>
      </c>
      <c r="S1" s="34"/>
      <c r="T1" s="35"/>
      <c r="U1" s="33" t="s">
        <v>2</v>
      </c>
      <c r="V1" s="34"/>
      <c r="W1" s="34"/>
      <c r="X1" s="34"/>
      <c r="Y1" s="34"/>
      <c r="Z1" s="35"/>
      <c r="AA1" s="33" t="s">
        <v>3</v>
      </c>
      <c r="AB1" s="34"/>
      <c r="AC1" s="35"/>
      <c r="AD1" s="33" t="s">
        <v>9</v>
      </c>
      <c r="AE1" s="34"/>
      <c r="AF1" s="34"/>
      <c r="AG1" s="34"/>
      <c r="AH1" s="35"/>
      <c r="AI1" s="33" t="s">
        <v>10</v>
      </c>
      <c r="AJ1" s="34"/>
      <c r="AK1" s="34"/>
      <c r="AL1" s="34"/>
      <c r="AM1" s="35"/>
      <c r="AN1" s="33" t="s">
        <v>11</v>
      </c>
      <c r="AO1" s="34"/>
      <c r="AP1" s="34"/>
      <c r="AQ1" s="34"/>
      <c r="AR1" s="34"/>
      <c r="AS1" s="35"/>
      <c r="AT1" s="33" t="s">
        <v>12</v>
      </c>
      <c r="AU1" s="34"/>
      <c r="AV1" s="34"/>
      <c r="AW1" s="34"/>
      <c r="AX1" s="35"/>
    </row>
    <row r="2" spans="1:50" x14ac:dyDescent="0.25">
      <c r="A2" s="37"/>
      <c r="B2" s="1" t="s">
        <v>13</v>
      </c>
      <c r="C2" s="2" t="s">
        <v>14</v>
      </c>
      <c r="D2" s="2" t="s">
        <v>15</v>
      </c>
      <c r="E2" s="2" t="s">
        <v>16</v>
      </c>
      <c r="F2" s="2" t="s">
        <v>17</v>
      </c>
      <c r="G2" s="2" t="s">
        <v>18</v>
      </c>
      <c r="H2" s="2" t="s">
        <v>19</v>
      </c>
      <c r="I2" s="2" t="s">
        <v>20</v>
      </c>
      <c r="J2" s="2" t="s">
        <v>21</v>
      </c>
      <c r="K2" s="2" t="s">
        <v>22</v>
      </c>
      <c r="L2" s="2" t="s">
        <v>23</v>
      </c>
      <c r="M2" s="2" t="s">
        <v>24</v>
      </c>
      <c r="N2" s="2" t="s">
        <v>25</v>
      </c>
      <c r="O2" s="2" t="s">
        <v>26</v>
      </c>
      <c r="P2" s="2" t="s">
        <v>27</v>
      </c>
      <c r="Q2" s="3" t="s">
        <v>28</v>
      </c>
      <c r="R2" s="1" t="s">
        <v>29</v>
      </c>
      <c r="S2" s="2" t="s">
        <v>30</v>
      </c>
      <c r="T2" s="3" t="s">
        <v>28</v>
      </c>
      <c r="U2" s="1" t="s">
        <v>31</v>
      </c>
      <c r="V2" s="2" t="s">
        <v>32</v>
      </c>
      <c r="W2" s="2" t="s">
        <v>33</v>
      </c>
      <c r="X2" s="2" t="s">
        <v>34</v>
      </c>
      <c r="Y2" s="2" t="s">
        <v>35</v>
      </c>
      <c r="Z2" s="3" t="s">
        <v>28</v>
      </c>
      <c r="AA2" s="1" t="s">
        <v>36</v>
      </c>
      <c r="AB2" s="2" t="s">
        <v>37</v>
      </c>
      <c r="AC2" s="3" t="s">
        <v>28</v>
      </c>
      <c r="AD2" s="1" t="s">
        <v>69</v>
      </c>
      <c r="AE2" s="2" t="s">
        <v>70</v>
      </c>
      <c r="AF2" s="2" t="s">
        <v>71</v>
      </c>
      <c r="AG2" s="2" t="s">
        <v>72</v>
      </c>
      <c r="AH2" s="3" t="s">
        <v>28</v>
      </c>
      <c r="AI2" s="1" t="s">
        <v>73</v>
      </c>
      <c r="AJ2" s="2" t="s">
        <v>74</v>
      </c>
      <c r="AK2" s="2" t="s">
        <v>75</v>
      </c>
      <c r="AL2" s="2" t="s">
        <v>76</v>
      </c>
      <c r="AM2" s="3" t="s">
        <v>28</v>
      </c>
      <c r="AN2" s="1" t="s">
        <v>186</v>
      </c>
      <c r="AO2" s="2" t="s">
        <v>187</v>
      </c>
      <c r="AP2" s="2" t="s">
        <v>188</v>
      </c>
      <c r="AQ2" s="2" t="s">
        <v>189</v>
      </c>
      <c r="AR2" s="2" t="s">
        <v>190</v>
      </c>
      <c r="AS2" s="3" t="s">
        <v>28</v>
      </c>
      <c r="AT2" s="1" t="s">
        <v>191</v>
      </c>
      <c r="AU2" s="2" t="s">
        <v>192</v>
      </c>
      <c r="AV2" s="2" t="s">
        <v>193</v>
      </c>
      <c r="AW2" s="2" t="s">
        <v>194</v>
      </c>
      <c r="AX2" s="3" t="s">
        <v>28</v>
      </c>
    </row>
    <row r="3" spans="1:50" x14ac:dyDescent="0.25">
      <c r="A3" s="5" t="s">
        <v>195</v>
      </c>
      <c r="B3" s="6">
        <v>6.0370813907859624</v>
      </c>
      <c r="C3" s="7">
        <v>5.9348117364086006</v>
      </c>
      <c r="D3" s="7">
        <v>7.2119015039535324</v>
      </c>
      <c r="E3" s="7">
        <v>6.1921327594304501</v>
      </c>
      <c r="F3" s="7">
        <v>8.5680418512637253</v>
      </c>
      <c r="G3" s="7">
        <v>8.7387894770014984</v>
      </c>
      <c r="H3" s="7">
        <v>10.746812460225627</v>
      </c>
      <c r="I3" s="7">
        <v>4.6296638927124096</v>
      </c>
      <c r="J3" s="7">
        <v>6.4228596059263454</v>
      </c>
      <c r="K3" s="7">
        <v>8.049618064521356</v>
      </c>
      <c r="L3" s="7">
        <v>5.4359879390936383</v>
      </c>
      <c r="M3" s="7">
        <v>4.9971840264152441</v>
      </c>
      <c r="N3" s="7">
        <v>4.6849261035668288</v>
      </c>
      <c r="O3" s="7">
        <v>6.7118171264056929</v>
      </c>
      <c r="P3" s="7">
        <v>5.638372062288922</v>
      </c>
      <c r="Q3" s="8">
        <v>100</v>
      </c>
      <c r="R3" s="6">
        <v>26.36382689936697</v>
      </c>
      <c r="S3" s="7">
        <v>73.636173100632931</v>
      </c>
      <c r="T3" s="8">
        <v>100</v>
      </c>
      <c r="U3" s="6">
        <v>48.508204769714716</v>
      </c>
      <c r="V3" s="7">
        <v>5.5918954958447635</v>
      </c>
      <c r="W3" s="7">
        <v>28.895601243255488</v>
      </c>
      <c r="X3" s="7">
        <v>14.442646132680146</v>
      </c>
      <c r="Y3" s="7">
        <v>2.5616523585047615</v>
      </c>
      <c r="Z3" s="8">
        <v>100</v>
      </c>
      <c r="AA3" s="6">
        <v>78.962674720232755</v>
      </c>
      <c r="AB3" s="7">
        <v>21.037325279767181</v>
      </c>
      <c r="AC3" s="8">
        <v>100</v>
      </c>
      <c r="AD3" s="6">
        <v>6.2496168378933206</v>
      </c>
      <c r="AE3" s="7">
        <v>9.6226009565310004</v>
      </c>
      <c r="AF3" s="7">
        <v>27.87131546426464</v>
      </c>
      <c r="AG3" s="7">
        <v>56.256466741310938</v>
      </c>
      <c r="AH3" s="8">
        <v>100</v>
      </c>
      <c r="AI3" s="6">
        <v>4.221340811845451</v>
      </c>
      <c r="AJ3" s="7">
        <v>23.111081564568313</v>
      </c>
      <c r="AK3" s="7">
        <v>35.58008410232776</v>
      </c>
      <c r="AL3" s="7">
        <v>37.08749352125821</v>
      </c>
      <c r="AM3" s="8">
        <v>100</v>
      </c>
      <c r="AN3" s="6">
        <v>4.2468470083130949</v>
      </c>
      <c r="AO3" s="7">
        <v>15.045157680692075</v>
      </c>
      <c r="AP3" s="7">
        <v>18.362892219769599</v>
      </c>
      <c r="AQ3" s="7">
        <v>6.5605402994438275</v>
      </c>
      <c r="AR3" s="7">
        <v>55.784562791781212</v>
      </c>
      <c r="AS3" s="8">
        <v>100</v>
      </c>
      <c r="AT3" s="6">
        <v>22.475959312271957</v>
      </c>
      <c r="AU3" s="7">
        <v>56.498589037602386</v>
      </c>
      <c r="AV3" s="7">
        <v>18.148599848362597</v>
      </c>
      <c r="AW3" s="7">
        <v>2.8768518017628755</v>
      </c>
      <c r="AX3" s="8">
        <v>100</v>
      </c>
    </row>
    <row r="4" spans="1:50" x14ac:dyDescent="0.25">
      <c r="A4" s="10" t="s">
        <v>196</v>
      </c>
      <c r="B4" s="11">
        <f t="shared" ref="B4:AS4" si="0">2001/100*B3</f>
        <v>120.80199862962712</v>
      </c>
      <c r="C4" s="12">
        <f t="shared" si="0"/>
        <v>118.75558284553611</v>
      </c>
      <c r="D4" s="12">
        <f t="shared" si="0"/>
        <v>144.31014909411019</v>
      </c>
      <c r="E4" s="12">
        <f t="shared" si="0"/>
        <v>123.90457651620332</v>
      </c>
      <c r="F4" s="12">
        <f t="shared" si="0"/>
        <v>171.44651744378714</v>
      </c>
      <c r="G4" s="12">
        <f t="shared" si="0"/>
        <v>174.86317743480001</v>
      </c>
      <c r="H4" s="12">
        <f t="shared" si="0"/>
        <v>215.0437173291148</v>
      </c>
      <c r="I4" s="12">
        <f t="shared" si="0"/>
        <v>92.639574493175317</v>
      </c>
      <c r="J4" s="12">
        <f t="shared" si="0"/>
        <v>128.52142071458618</v>
      </c>
      <c r="K4" s="12">
        <f t="shared" si="0"/>
        <v>161.07285747107235</v>
      </c>
      <c r="L4" s="12">
        <f t="shared" si="0"/>
        <v>108.77411866126371</v>
      </c>
      <c r="M4" s="12">
        <f t="shared" si="0"/>
        <v>99.993652368569045</v>
      </c>
      <c r="N4" s="12">
        <f t="shared" si="0"/>
        <v>93.745371332372258</v>
      </c>
      <c r="O4" s="12">
        <f t="shared" si="0"/>
        <v>134.30346069937792</v>
      </c>
      <c r="P4" s="12">
        <f t="shared" si="0"/>
        <v>112.82382496640133</v>
      </c>
      <c r="Q4" s="13">
        <f t="shared" si="0"/>
        <v>2001.0000000000002</v>
      </c>
      <c r="R4" s="11">
        <f t="shared" si="0"/>
        <v>527.5401762563331</v>
      </c>
      <c r="S4" s="12">
        <f t="shared" si="0"/>
        <v>1473.4598237436651</v>
      </c>
      <c r="T4" s="13">
        <f t="shared" si="0"/>
        <v>2001.0000000000002</v>
      </c>
      <c r="U4" s="11">
        <f t="shared" si="0"/>
        <v>970.64917744199158</v>
      </c>
      <c r="V4" s="12">
        <f t="shared" si="0"/>
        <v>111.89382887185373</v>
      </c>
      <c r="W4" s="12">
        <f t="shared" si="0"/>
        <v>578.20098087754241</v>
      </c>
      <c r="X4" s="12">
        <f t="shared" si="0"/>
        <v>288.99734911492976</v>
      </c>
      <c r="Y4" s="12">
        <f t="shared" si="0"/>
        <v>51.258663693680283</v>
      </c>
      <c r="Z4" s="13">
        <f t="shared" si="0"/>
        <v>2001.0000000000002</v>
      </c>
      <c r="AA4" s="11">
        <f t="shared" si="0"/>
        <v>1580.0431211518576</v>
      </c>
      <c r="AB4" s="12">
        <f t="shared" si="0"/>
        <v>420.95687884814134</v>
      </c>
      <c r="AC4" s="13">
        <f t="shared" si="0"/>
        <v>2001.0000000000002</v>
      </c>
      <c r="AD4" s="11">
        <f t="shared" si="0"/>
        <v>125.05483292624535</v>
      </c>
      <c r="AE4" s="12">
        <f t="shared" si="0"/>
        <v>192.54824514018534</v>
      </c>
      <c r="AF4" s="12">
        <f t="shared" si="0"/>
        <v>557.70502243993553</v>
      </c>
      <c r="AG4" s="12">
        <f t="shared" si="0"/>
        <v>1125.691899493632</v>
      </c>
      <c r="AH4" s="13">
        <f t="shared" si="0"/>
        <v>2001.0000000000002</v>
      </c>
      <c r="AI4" s="11">
        <f t="shared" si="0"/>
        <v>84.469029645027476</v>
      </c>
      <c r="AJ4" s="12">
        <f t="shared" si="0"/>
        <v>462.45274210701194</v>
      </c>
      <c r="AK4" s="12">
        <f t="shared" si="0"/>
        <v>711.95748288757852</v>
      </c>
      <c r="AL4" s="12">
        <f t="shared" si="0"/>
        <v>742.12074536037687</v>
      </c>
      <c r="AM4" s="13">
        <f t="shared" si="0"/>
        <v>2001.0000000000002</v>
      </c>
      <c r="AN4" s="11">
        <f t="shared" si="0"/>
        <v>84.979408636345042</v>
      </c>
      <c r="AO4" s="12">
        <f t="shared" si="0"/>
        <v>301.05360519064845</v>
      </c>
      <c r="AP4" s="12">
        <f t="shared" si="0"/>
        <v>367.44147331758967</v>
      </c>
      <c r="AQ4" s="12">
        <f t="shared" si="0"/>
        <v>131.27641139187099</v>
      </c>
      <c r="AR4" s="12">
        <f t="shared" si="0"/>
        <v>1116.249101463542</v>
      </c>
      <c r="AS4" s="13">
        <f t="shared" si="0"/>
        <v>2001.0000000000002</v>
      </c>
      <c r="AT4" s="11">
        <f>885/100*AT3</f>
        <v>198.91223991360681</v>
      </c>
      <c r="AU4" s="12">
        <f>885/100*AU3</f>
        <v>500.01251298278112</v>
      </c>
      <c r="AV4" s="12">
        <f>885/100*AV3</f>
        <v>160.61510865800898</v>
      </c>
      <c r="AW4" s="12">
        <f>885/100*AW3</f>
        <v>25.460138445601448</v>
      </c>
      <c r="AX4" s="13">
        <f>885/100*AX3</f>
        <v>885</v>
      </c>
    </row>
    <row r="5" spans="1:50" x14ac:dyDescent="0.25">
      <c r="A5" t="s">
        <v>197</v>
      </c>
    </row>
    <row r="6" spans="1:50" x14ac:dyDescent="0.25">
      <c r="A6" s="15" t="s">
        <v>118</v>
      </c>
      <c r="B6" s="16">
        <v>100</v>
      </c>
      <c r="C6" s="17">
        <v>0</v>
      </c>
      <c r="D6" s="17">
        <v>0</v>
      </c>
      <c r="E6" s="17">
        <v>0</v>
      </c>
      <c r="F6" s="17">
        <v>0</v>
      </c>
      <c r="G6" s="17">
        <v>0</v>
      </c>
      <c r="H6" s="17">
        <v>0</v>
      </c>
      <c r="I6" s="17">
        <v>0</v>
      </c>
      <c r="J6" s="17">
        <v>0</v>
      </c>
      <c r="K6" s="17">
        <v>0</v>
      </c>
      <c r="L6" s="17">
        <v>0</v>
      </c>
      <c r="M6" s="17">
        <v>0</v>
      </c>
      <c r="N6" s="17">
        <v>0</v>
      </c>
      <c r="O6" s="17">
        <v>0</v>
      </c>
      <c r="P6" s="17">
        <v>0</v>
      </c>
      <c r="Q6" s="18">
        <v>100</v>
      </c>
      <c r="R6" s="16">
        <v>0</v>
      </c>
      <c r="S6" s="17">
        <v>100</v>
      </c>
      <c r="T6" s="18">
        <v>100</v>
      </c>
      <c r="U6" s="16">
        <v>0</v>
      </c>
      <c r="V6" s="17">
        <v>0</v>
      </c>
      <c r="W6" s="17">
        <v>100</v>
      </c>
      <c r="X6" s="17">
        <v>0</v>
      </c>
      <c r="Y6" s="17">
        <v>0</v>
      </c>
      <c r="Z6" s="18">
        <v>100</v>
      </c>
      <c r="AA6" s="16">
        <v>100</v>
      </c>
      <c r="AB6" s="17">
        <v>0</v>
      </c>
      <c r="AC6" s="18">
        <v>100</v>
      </c>
      <c r="AD6" s="16">
        <v>0</v>
      </c>
      <c r="AE6" s="17">
        <v>0</v>
      </c>
      <c r="AF6" s="17">
        <v>0</v>
      </c>
      <c r="AG6" s="17">
        <v>100</v>
      </c>
      <c r="AH6" s="18">
        <v>100</v>
      </c>
      <c r="AI6" s="16">
        <v>0</v>
      </c>
      <c r="AJ6" s="17">
        <v>0</v>
      </c>
      <c r="AK6" s="17">
        <v>100</v>
      </c>
      <c r="AL6" s="17">
        <v>0</v>
      </c>
      <c r="AM6" s="18">
        <v>100</v>
      </c>
      <c r="AN6" s="16">
        <v>0</v>
      </c>
      <c r="AO6" s="17">
        <v>40.881655352907487</v>
      </c>
      <c r="AP6" s="17">
        <v>0</v>
      </c>
      <c r="AQ6" s="17">
        <v>0</v>
      </c>
      <c r="AR6" s="17">
        <v>59.118344647092499</v>
      </c>
      <c r="AS6" s="18">
        <v>100</v>
      </c>
      <c r="AT6" s="16">
        <v>0</v>
      </c>
      <c r="AU6" s="17">
        <v>100</v>
      </c>
      <c r="AV6" s="17">
        <v>0</v>
      </c>
      <c r="AW6" s="17">
        <v>0</v>
      </c>
      <c r="AX6" s="18">
        <v>100</v>
      </c>
    </row>
    <row r="7" spans="1:50" x14ac:dyDescent="0.25">
      <c r="A7" s="15" t="s">
        <v>119</v>
      </c>
      <c r="B7" s="16">
        <v>100</v>
      </c>
      <c r="C7" s="17">
        <v>0</v>
      </c>
      <c r="D7" s="17">
        <v>0</v>
      </c>
      <c r="E7" s="17">
        <v>0</v>
      </c>
      <c r="F7" s="17">
        <v>0</v>
      </c>
      <c r="G7" s="17">
        <v>0</v>
      </c>
      <c r="H7" s="17">
        <v>0</v>
      </c>
      <c r="I7" s="17">
        <v>0</v>
      </c>
      <c r="J7" s="17">
        <v>0</v>
      </c>
      <c r="K7" s="17">
        <v>0</v>
      </c>
      <c r="L7" s="17">
        <v>0</v>
      </c>
      <c r="M7" s="17">
        <v>0</v>
      </c>
      <c r="N7" s="17">
        <v>0</v>
      </c>
      <c r="O7" s="17">
        <v>0</v>
      </c>
      <c r="P7" s="17">
        <v>0</v>
      </c>
      <c r="Q7" s="18">
        <v>100</v>
      </c>
      <c r="R7" s="16">
        <v>0</v>
      </c>
      <c r="S7" s="17">
        <v>100</v>
      </c>
      <c r="T7" s="18">
        <v>100</v>
      </c>
      <c r="U7" s="16">
        <v>60.900525854513589</v>
      </c>
      <c r="V7" s="17">
        <v>0</v>
      </c>
      <c r="W7" s="17">
        <v>39.099474145486411</v>
      </c>
      <c r="X7" s="17">
        <v>0</v>
      </c>
      <c r="Y7" s="17">
        <v>0</v>
      </c>
      <c r="Z7" s="18">
        <v>100</v>
      </c>
      <c r="AA7" s="16">
        <v>0</v>
      </c>
      <c r="AB7" s="17">
        <v>100</v>
      </c>
      <c r="AC7" s="18">
        <v>100</v>
      </c>
      <c r="AD7" s="16">
        <v>0</v>
      </c>
      <c r="AE7" s="17">
        <v>0</v>
      </c>
      <c r="AF7" s="17">
        <v>0</v>
      </c>
      <c r="AG7" s="17">
        <v>100</v>
      </c>
      <c r="AH7" s="18">
        <v>100</v>
      </c>
      <c r="AI7" s="16">
        <v>0</v>
      </c>
      <c r="AJ7" s="17">
        <v>0</v>
      </c>
      <c r="AK7" s="17">
        <v>60.900525854513589</v>
      </c>
      <c r="AL7" s="17">
        <v>39.099474145486411</v>
      </c>
      <c r="AM7" s="18">
        <v>100</v>
      </c>
      <c r="AN7" s="16">
        <v>0</v>
      </c>
      <c r="AO7" s="17">
        <v>0</v>
      </c>
      <c r="AP7" s="17">
        <v>0</v>
      </c>
      <c r="AQ7" s="17">
        <v>60.900525854513589</v>
      </c>
      <c r="AR7" s="17">
        <v>39.099474145486411</v>
      </c>
      <c r="AS7" s="18">
        <v>100</v>
      </c>
      <c r="AT7" s="16">
        <v>100</v>
      </c>
      <c r="AU7" s="17">
        <v>0</v>
      </c>
      <c r="AV7" s="17">
        <v>0</v>
      </c>
      <c r="AW7" s="17">
        <v>0</v>
      </c>
      <c r="AX7" s="18">
        <v>100</v>
      </c>
    </row>
    <row r="8" spans="1:50" x14ac:dyDescent="0.25">
      <c r="A8" s="15" t="s">
        <v>120</v>
      </c>
      <c r="B8" s="16">
        <v>100</v>
      </c>
      <c r="C8" s="17">
        <v>0</v>
      </c>
      <c r="D8" s="17">
        <v>0</v>
      </c>
      <c r="E8" s="17">
        <v>0</v>
      </c>
      <c r="F8" s="17">
        <v>0</v>
      </c>
      <c r="G8" s="17">
        <v>0</v>
      </c>
      <c r="H8" s="17">
        <v>0</v>
      </c>
      <c r="I8" s="17">
        <v>0</v>
      </c>
      <c r="J8" s="17">
        <v>0</v>
      </c>
      <c r="K8" s="17">
        <v>0</v>
      </c>
      <c r="L8" s="17">
        <v>0</v>
      </c>
      <c r="M8" s="17">
        <v>0</v>
      </c>
      <c r="N8" s="17">
        <v>0</v>
      </c>
      <c r="O8" s="17">
        <v>0</v>
      </c>
      <c r="P8" s="17">
        <v>0</v>
      </c>
      <c r="Q8" s="18">
        <v>100</v>
      </c>
      <c r="R8" s="16">
        <v>0</v>
      </c>
      <c r="S8" s="17">
        <v>100</v>
      </c>
      <c r="T8" s="18">
        <v>100</v>
      </c>
      <c r="U8" s="16">
        <v>79.620409717347982</v>
      </c>
      <c r="V8" s="17">
        <v>0</v>
      </c>
      <c r="W8" s="17">
        <v>20.379590282652032</v>
      </c>
      <c r="X8" s="17">
        <v>0</v>
      </c>
      <c r="Y8" s="17">
        <v>0</v>
      </c>
      <c r="Z8" s="18">
        <v>100</v>
      </c>
      <c r="AA8" s="16">
        <v>87.461663175113429</v>
      </c>
      <c r="AB8" s="17">
        <v>12.538336824886564</v>
      </c>
      <c r="AC8" s="18">
        <v>100</v>
      </c>
      <c r="AD8" s="16">
        <v>0</v>
      </c>
      <c r="AE8" s="17">
        <v>0</v>
      </c>
      <c r="AF8" s="17">
        <v>0</v>
      </c>
      <c r="AG8" s="17">
        <v>100</v>
      </c>
      <c r="AH8" s="18">
        <v>100</v>
      </c>
      <c r="AI8" s="16">
        <v>0</v>
      </c>
      <c r="AJ8" s="17">
        <v>42.226760674567018</v>
      </c>
      <c r="AK8" s="17">
        <v>45.456263932425159</v>
      </c>
      <c r="AL8" s="17">
        <v>12.316975393007835</v>
      </c>
      <c r="AM8" s="18">
        <v>100</v>
      </c>
      <c r="AN8" s="16">
        <v>0</v>
      </c>
      <c r="AO8" s="17">
        <v>67.303434324340145</v>
      </c>
      <c r="AP8" s="17">
        <v>20.379590282652032</v>
      </c>
      <c r="AQ8" s="17">
        <v>12.316975393007835</v>
      </c>
      <c r="AR8" s="17">
        <v>0</v>
      </c>
      <c r="AS8" s="18">
        <v>100</v>
      </c>
      <c r="AT8" s="16">
        <v>12.316975393007835</v>
      </c>
      <c r="AU8" s="17">
        <v>62.60635095721905</v>
      </c>
      <c r="AV8" s="17">
        <v>25.076673649773127</v>
      </c>
      <c r="AW8" s="17">
        <v>0</v>
      </c>
      <c r="AX8" s="18">
        <v>100</v>
      </c>
    </row>
    <row r="9" spans="1:50" x14ac:dyDescent="0.25">
      <c r="A9" s="15" t="s">
        <v>121</v>
      </c>
      <c r="B9" s="16">
        <v>100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8">
        <v>100</v>
      </c>
      <c r="R9" s="16">
        <v>0</v>
      </c>
      <c r="S9" s="17">
        <v>100</v>
      </c>
      <c r="T9" s="18">
        <v>100</v>
      </c>
      <c r="U9" s="16">
        <v>60.689193973486489</v>
      </c>
      <c r="V9" s="17">
        <v>0</v>
      </c>
      <c r="W9" s="17">
        <v>39.310806026513504</v>
      </c>
      <c r="X9" s="17">
        <v>0</v>
      </c>
      <c r="Y9" s="17">
        <v>0</v>
      </c>
      <c r="Z9" s="18">
        <v>100</v>
      </c>
      <c r="AA9" s="16">
        <v>100</v>
      </c>
      <c r="AB9" s="17">
        <v>0</v>
      </c>
      <c r="AC9" s="18">
        <v>100</v>
      </c>
      <c r="AD9" s="16">
        <v>0</v>
      </c>
      <c r="AE9" s="17">
        <v>0</v>
      </c>
      <c r="AF9" s="17">
        <v>30.614845993469963</v>
      </c>
      <c r="AG9" s="17">
        <v>69.38515400653003</v>
      </c>
      <c r="AH9" s="18">
        <v>100</v>
      </c>
      <c r="AI9" s="16">
        <v>0</v>
      </c>
      <c r="AJ9" s="17">
        <v>30.614845993469963</v>
      </c>
      <c r="AK9" s="17">
        <v>69.38515400653003</v>
      </c>
      <c r="AL9" s="17">
        <v>0</v>
      </c>
      <c r="AM9" s="18">
        <v>100</v>
      </c>
      <c r="AN9" s="16">
        <v>0</v>
      </c>
      <c r="AO9" s="17">
        <v>0</v>
      </c>
      <c r="AP9" s="17">
        <v>0</v>
      </c>
      <c r="AQ9" s="17">
        <v>30.614845993469963</v>
      </c>
      <c r="AR9" s="17">
        <v>69.38515400653003</v>
      </c>
      <c r="AS9" s="18">
        <v>100</v>
      </c>
      <c r="AT9" s="16">
        <v>0</v>
      </c>
      <c r="AU9" s="17">
        <v>100</v>
      </c>
      <c r="AV9" s="17">
        <v>0</v>
      </c>
      <c r="AW9" s="17">
        <v>0</v>
      </c>
      <c r="AX9" s="18">
        <v>100</v>
      </c>
    </row>
    <row r="10" spans="1:50" x14ac:dyDescent="0.25">
      <c r="A10" s="15" t="s">
        <v>122</v>
      </c>
      <c r="B10" s="16">
        <v>100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8">
        <v>100</v>
      </c>
      <c r="R10" s="16">
        <v>0</v>
      </c>
      <c r="S10" s="17">
        <v>100</v>
      </c>
      <c r="T10" s="18">
        <v>100</v>
      </c>
      <c r="U10" s="16">
        <v>74.099184397237849</v>
      </c>
      <c r="V10" s="17">
        <v>4.4765286140186795</v>
      </c>
      <c r="W10" s="17">
        <v>5.121992606806768</v>
      </c>
      <c r="X10" s="17">
        <v>16.302294381936676</v>
      </c>
      <c r="Y10" s="17">
        <v>0</v>
      </c>
      <c r="Z10" s="18">
        <v>100</v>
      </c>
      <c r="AA10" s="16">
        <v>70.172431722574657</v>
      </c>
      <c r="AB10" s="17">
        <v>29.827568277425311</v>
      </c>
      <c r="AC10" s="18">
        <v>100</v>
      </c>
      <c r="AD10" s="16">
        <v>7.4068361859404757</v>
      </c>
      <c r="AE10" s="17">
        <v>10.65787615382507</v>
      </c>
      <c r="AF10" s="17">
        <v>25.999958309941217</v>
      </c>
      <c r="AG10" s="17">
        <v>55.935329350293209</v>
      </c>
      <c r="AH10" s="18">
        <v>100</v>
      </c>
      <c r="AI10" s="16">
        <v>0</v>
      </c>
      <c r="AJ10" s="17">
        <v>53.098180322620138</v>
      </c>
      <c r="AK10" s="17">
        <v>28.862027687351716</v>
      </c>
      <c r="AL10" s="17">
        <v>18.03979199002811</v>
      </c>
      <c r="AM10" s="18">
        <v>100</v>
      </c>
      <c r="AN10" s="16">
        <v>22.23870697111651</v>
      </c>
      <c r="AO10" s="17">
        <v>25.999958309941217</v>
      </c>
      <c r="AP10" s="17">
        <v>40.787978413918104</v>
      </c>
      <c r="AQ10" s="17">
        <v>0</v>
      </c>
      <c r="AR10" s="17">
        <v>10.97335630502414</v>
      </c>
      <c r="AS10" s="18">
        <v>100</v>
      </c>
      <c r="AT10" s="16">
        <v>8.7567119829032976</v>
      </c>
      <c r="AU10" s="17">
        <v>50.744225151021041</v>
      </c>
      <c r="AV10" s="17">
        <v>31.742350883172332</v>
      </c>
      <c r="AW10" s="17">
        <v>8.7567119829032976</v>
      </c>
      <c r="AX10" s="18">
        <v>100</v>
      </c>
    </row>
    <row r="11" spans="1:50" x14ac:dyDescent="0.25">
      <c r="A11" s="15" t="s">
        <v>123</v>
      </c>
      <c r="B11" s="16">
        <v>100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8">
        <v>100</v>
      </c>
      <c r="R11" s="16">
        <v>0</v>
      </c>
      <c r="S11" s="17">
        <v>100</v>
      </c>
      <c r="T11" s="18">
        <v>100</v>
      </c>
      <c r="U11" s="16">
        <v>100</v>
      </c>
      <c r="V11" s="17">
        <v>0</v>
      </c>
      <c r="W11" s="17">
        <v>0</v>
      </c>
      <c r="X11" s="17">
        <v>0</v>
      </c>
      <c r="Y11" s="17">
        <v>0</v>
      </c>
      <c r="Z11" s="18">
        <v>100</v>
      </c>
      <c r="AA11" s="16">
        <v>0</v>
      </c>
      <c r="AB11" s="17">
        <v>100</v>
      </c>
      <c r="AC11" s="18">
        <v>100</v>
      </c>
      <c r="AD11" s="16">
        <v>0</v>
      </c>
      <c r="AE11" s="17">
        <v>0</v>
      </c>
      <c r="AF11" s="17">
        <v>0</v>
      </c>
      <c r="AG11" s="17">
        <v>100</v>
      </c>
      <c r="AH11" s="18">
        <v>100</v>
      </c>
      <c r="AI11" s="16">
        <v>0</v>
      </c>
      <c r="AJ11" s="17">
        <v>100</v>
      </c>
      <c r="AK11" s="17">
        <v>0</v>
      </c>
      <c r="AL11" s="17">
        <v>0</v>
      </c>
      <c r="AM11" s="18">
        <v>100</v>
      </c>
      <c r="AN11" s="16">
        <v>0</v>
      </c>
      <c r="AO11" s="17">
        <v>0</v>
      </c>
      <c r="AP11" s="17">
        <v>100</v>
      </c>
      <c r="AQ11" s="17">
        <v>0</v>
      </c>
      <c r="AR11" s="17">
        <v>0</v>
      </c>
      <c r="AS11" s="18">
        <v>100</v>
      </c>
      <c r="AT11" s="16">
        <v>0</v>
      </c>
      <c r="AU11" s="17">
        <v>100</v>
      </c>
      <c r="AV11" s="17">
        <v>0</v>
      </c>
      <c r="AW11" s="17">
        <v>0</v>
      </c>
      <c r="AX11" s="18">
        <v>100</v>
      </c>
    </row>
    <row r="12" spans="1:50" x14ac:dyDescent="0.25">
      <c r="A12" s="15" t="s">
        <v>124</v>
      </c>
      <c r="B12" s="16">
        <v>100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8">
        <v>100</v>
      </c>
      <c r="R12" s="16">
        <v>0</v>
      </c>
      <c r="S12" s="17">
        <v>100</v>
      </c>
      <c r="T12" s="18">
        <v>100</v>
      </c>
      <c r="U12" s="16">
        <v>76.044971389684932</v>
      </c>
      <c r="V12" s="17">
        <v>0</v>
      </c>
      <c r="W12" s="17">
        <v>23.955028610315054</v>
      </c>
      <c r="X12" s="17">
        <v>0</v>
      </c>
      <c r="Y12" s="17">
        <v>0</v>
      </c>
      <c r="Z12" s="18">
        <v>100</v>
      </c>
      <c r="AA12" s="16">
        <v>76.044971389684932</v>
      </c>
      <c r="AB12" s="17">
        <v>23.955028610315054</v>
      </c>
      <c r="AC12" s="18">
        <v>100</v>
      </c>
      <c r="AD12" s="16">
        <v>0</v>
      </c>
      <c r="AE12" s="17">
        <v>21.312528155042028</v>
      </c>
      <c r="AF12" s="17">
        <v>54.732443234642915</v>
      </c>
      <c r="AG12" s="17">
        <v>23.955028610315054</v>
      </c>
      <c r="AH12" s="18">
        <v>100</v>
      </c>
      <c r="AI12" s="16">
        <v>0</v>
      </c>
      <c r="AJ12" s="17">
        <v>21.312528155042028</v>
      </c>
      <c r="AK12" s="17">
        <v>54.732443234642915</v>
      </c>
      <c r="AL12" s="17">
        <v>23.955028610315054</v>
      </c>
      <c r="AM12" s="18">
        <v>100</v>
      </c>
      <c r="AN12" s="16">
        <v>0</v>
      </c>
      <c r="AO12" s="17">
        <v>0</v>
      </c>
      <c r="AP12" s="17">
        <v>54.732443234642915</v>
      </c>
      <c r="AQ12" s="17">
        <v>0</v>
      </c>
      <c r="AR12" s="17">
        <v>45.267556765357078</v>
      </c>
      <c r="AS12" s="18">
        <v>100</v>
      </c>
      <c r="AT12" s="16">
        <v>0</v>
      </c>
      <c r="AU12" s="17">
        <v>100</v>
      </c>
      <c r="AV12" s="17">
        <v>0</v>
      </c>
      <c r="AW12" s="17">
        <v>0</v>
      </c>
      <c r="AX12" s="18">
        <v>100</v>
      </c>
    </row>
    <row r="13" spans="1:50" x14ac:dyDescent="0.25">
      <c r="A13" s="15" t="s">
        <v>125</v>
      </c>
      <c r="B13" s="16">
        <v>100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8">
        <v>100</v>
      </c>
      <c r="R13" s="16">
        <v>0</v>
      </c>
      <c r="S13" s="17">
        <v>100</v>
      </c>
      <c r="T13" s="18">
        <v>100</v>
      </c>
      <c r="U13" s="16">
        <v>32.986942357626909</v>
      </c>
      <c r="V13" s="17">
        <v>0</v>
      </c>
      <c r="W13" s="17">
        <v>54.326865828148165</v>
      </c>
      <c r="X13" s="17">
        <v>12.686191814224953</v>
      </c>
      <c r="Y13" s="17">
        <v>0</v>
      </c>
      <c r="Z13" s="18">
        <v>100</v>
      </c>
      <c r="AA13" s="16">
        <v>53.101878757826704</v>
      </c>
      <c r="AB13" s="17">
        <v>46.89812124217331</v>
      </c>
      <c r="AC13" s="18">
        <v>100</v>
      </c>
      <c r="AD13" s="16">
        <v>23.107068401998365</v>
      </c>
      <c r="AE13" s="17">
        <v>0</v>
      </c>
      <c r="AF13" s="17">
        <v>11.104861025950001</v>
      </c>
      <c r="AG13" s="17">
        <v>65.788070572051652</v>
      </c>
      <c r="AH13" s="18">
        <v>100</v>
      </c>
      <c r="AI13" s="16">
        <v>0</v>
      </c>
      <c r="AJ13" s="17">
        <v>0</v>
      </c>
      <c r="AK13" s="17">
        <v>9.8798739556285398</v>
      </c>
      <c r="AL13" s="17">
        <v>90.120126044371489</v>
      </c>
      <c r="AM13" s="18">
        <v>100</v>
      </c>
      <c r="AN13" s="16">
        <v>0</v>
      </c>
      <c r="AO13" s="17">
        <v>0</v>
      </c>
      <c r="AP13" s="17">
        <v>0</v>
      </c>
      <c r="AQ13" s="17">
        <v>20.984734981578541</v>
      </c>
      <c r="AR13" s="17">
        <v>79.015265018421488</v>
      </c>
      <c r="AS13" s="18">
        <v>100</v>
      </c>
      <c r="AT13" s="16">
        <v>100</v>
      </c>
      <c r="AU13" s="17">
        <v>0</v>
      </c>
      <c r="AV13" s="17">
        <v>0</v>
      </c>
      <c r="AW13" s="17">
        <v>0</v>
      </c>
      <c r="AX13" s="18">
        <v>100</v>
      </c>
    </row>
    <row r="14" spans="1:50" x14ac:dyDescent="0.25">
      <c r="A14" s="15" t="s">
        <v>126</v>
      </c>
      <c r="B14" s="16">
        <v>100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18">
        <v>100</v>
      </c>
      <c r="R14" s="16">
        <v>0</v>
      </c>
      <c r="S14" s="17">
        <v>100</v>
      </c>
      <c r="T14" s="18">
        <v>100</v>
      </c>
      <c r="U14" s="16">
        <v>52.269518950999917</v>
      </c>
      <c r="V14" s="17">
        <v>0</v>
      </c>
      <c r="W14" s="17">
        <v>34.567267181549269</v>
      </c>
      <c r="X14" s="17">
        <v>13.163213867450811</v>
      </c>
      <c r="Y14" s="17">
        <v>0</v>
      </c>
      <c r="Z14" s="18">
        <v>100</v>
      </c>
      <c r="AA14" s="16">
        <v>66.696009872805575</v>
      </c>
      <c r="AB14" s="17">
        <v>33.303990127194425</v>
      </c>
      <c r="AC14" s="18">
        <v>100</v>
      </c>
      <c r="AD14" s="16">
        <v>0</v>
      </c>
      <c r="AE14" s="17">
        <v>23.51038882536243</v>
      </c>
      <c r="AF14" s="17">
        <v>13.163213867450811</v>
      </c>
      <c r="AG14" s="17">
        <v>63.326397307186745</v>
      </c>
      <c r="AH14" s="18">
        <v>100</v>
      </c>
      <c r="AI14" s="16">
        <v>0</v>
      </c>
      <c r="AJ14" s="17">
        <v>52.269518950999917</v>
      </c>
      <c r="AK14" s="17">
        <v>13.163213867450811</v>
      </c>
      <c r="AL14" s="17">
        <v>34.567267181549269</v>
      </c>
      <c r="AM14" s="18">
        <v>100</v>
      </c>
      <c r="AN14" s="16">
        <v>0</v>
      </c>
      <c r="AO14" s="17">
        <v>0</v>
      </c>
      <c r="AP14" s="17">
        <v>40.281552519487235</v>
      </c>
      <c r="AQ14" s="17">
        <v>11.987966431512676</v>
      </c>
      <c r="AR14" s="17">
        <v>47.730481049000076</v>
      </c>
      <c r="AS14" s="18">
        <v>100</v>
      </c>
      <c r="AT14" s="16">
        <v>0</v>
      </c>
      <c r="AU14" s="17">
        <v>61.467454332945749</v>
      </c>
      <c r="AV14" s="17">
        <v>38.532545667054251</v>
      </c>
      <c r="AW14" s="17">
        <v>0</v>
      </c>
      <c r="AX14" s="18">
        <v>100</v>
      </c>
    </row>
    <row r="15" spans="1:50" x14ac:dyDescent="0.25">
      <c r="A15" s="15" t="s">
        <v>127</v>
      </c>
      <c r="B15" s="16">
        <v>100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8">
        <v>100</v>
      </c>
      <c r="R15" s="16">
        <v>0</v>
      </c>
      <c r="S15" s="17">
        <v>100</v>
      </c>
      <c r="T15" s="18">
        <v>100</v>
      </c>
      <c r="U15" s="16">
        <v>41.966417211380303</v>
      </c>
      <c r="V15" s="17">
        <v>14.94363980970749</v>
      </c>
      <c r="W15" s="17">
        <v>14.363314326304069</v>
      </c>
      <c r="X15" s="17">
        <v>28.726628652608138</v>
      </c>
      <c r="Y15" s="17">
        <v>0</v>
      </c>
      <c r="Z15" s="18">
        <v>100</v>
      </c>
      <c r="AA15" s="16">
        <v>56.329731537684381</v>
      </c>
      <c r="AB15" s="17">
        <v>43.670268462315633</v>
      </c>
      <c r="AC15" s="18">
        <v>100</v>
      </c>
      <c r="AD15" s="16">
        <v>0</v>
      </c>
      <c r="AE15" s="17">
        <v>14.94363980970749</v>
      </c>
      <c r="AF15" s="17">
        <v>70.693045863988445</v>
      </c>
      <c r="AG15" s="17">
        <v>14.363314326304069</v>
      </c>
      <c r="AH15" s="18">
        <v>100</v>
      </c>
      <c r="AI15" s="16">
        <v>0</v>
      </c>
      <c r="AJ15" s="17">
        <v>40.501408573737194</v>
      </c>
      <c r="AK15" s="17">
        <v>16.4086484473506</v>
      </c>
      <c r="AL15" s="17">
        <v>43.089942978912205</v>
      </c>
      <c r="AM15" s="18">
        <v>100</v>
      </c>
      <c r="AN15" s="16">
        <v>0</v>
      </c>
      <c r="AO15" s="17">
        <v>0</v>
      </c>
      <c r="AP15" s="17">
        <v>25.557768764029703</v>
      </c>
      <c r="AQ15" s="17">
        <v>0</v>
      </c>
      <c r="AR15" s="17">
        <v>74.442231235970311</v>
      </c>
      <c r="AS15" s="18">
        <v>100</v>
      </c>
      <c r="AT15" s="16">
        <v>0</v>
      </c>
      <c r="AU15" s="17">
        <v>0</v>
      </c>
      <c r="AV15" s="17">
        <v>100</v>
      </c>
      <c r="AW15" s="17">
        <v>0</v>
      </c>
      <c r="AX15" s="18">
        <v>100</v>
      </c>
    </row>
    <row r="16" spans="1:50" x14ac:dyDescent="0.25">
      <c r="A16" s="15" t="s">
        <v>128</v>
      </c>
      <c r="B16" s="16">
        <v>100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8">
        <v>100</v>
      </c>
      <c r="R16" s="16">
        <v>0</v>
      </c>
      <c r="S16" s="17">
        <v>100</v>
      </c>
      <c r="T16" s="18">
        <v>100</v>
      </c>
      <c r="U16" s="16">
        <v>51.435821673279193</v>
      </c>
      <c r="V16" s="17">
        <v>7.9292661323623417</v>
      </c>
      <c r="W16" s="17">
        <v>27.963662663365412</v>
      </c>
      <c r="X16" s="17">
        <v>12.67124953099302</v>
      </c>
      <c r="Y16" s="17">
        <v>0</v>
      </c>
      <c r="Z16" s="18">
        <v>100</v>
      </c>
      <c r="AA16" s="16">
        <v>84.974540575733698</v>
      </c>
      <c r="AB16" s="17">
        <v>15.025459424266286</v>
      </c>
      <c r="AC16" s="18">
        <v>100</v>
      </c>
      <c r="AD16" s="16">
        <v>8.317941298587094</v>
      </c>
      <c r="AE16" s="17">
        <v>0</v>
      </c>
      <c r="AF16" s="17">
        <v>48.237928516708614</v>
      </c>
      <c r="AG16" s="17">
        <v>43.444130184704264</v>
      </c>
      <c r="AH16" s="18">
        <v>100</v>
      </c>
      <c r="AI16" s="16">
        <v>0</v>
      </c>
      <c r="AJ16" s="17">
        <v>15.613030284632751</v>
      </c>
      <c r="AK16" s="17">
        <v>35.625975087621647</v>
      </c>
      <c r="AL16" s="17">
        <v>48.760994627745575</v>
      </c>
      <c r="AM16" s="18">
        <v>100</v>
      </c>
      <c r="AN16" s="16">
        <v>0</v>
      </c>
      <c r="AO16" s="17">
        <v>7.6213387960578123</v>
      </c>
      <c r="AP16" s="17">
        <v>26.921928822402634</v>
      </c>
      <c r="AQ16" s="17">
        <v>11.259722052226829</v>
      </c>
      <c r="AR16" s="17">
        <v>54.197010329312704</v>
      </c>
      <c r="AS16" s="18">
        <v>100</v>
      </c>
      <c r="AT16" s="16">
        <v>34.087360665508442</v>
      </c>
      <c r="AU16" s="17">
        <v>65.912639334491544</v>
      </c>
      <c r="AV16" s="17">
        <v>0</v>
      </c>
      <c r="AW16" s="17">
        <v>0</v>
      </c>
      <c r="AX16" s="18">
        <v>100</v>
      </c>
    </row>
    <row r="17" spans="1:50" x14ac:dyDescent="0.25">
      <c r="A17" s="15" t="s">
        <v>129</v>
      </c>
      <c r="B17" s="16">
        <v>100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8">
        <v>100</v>
      </c>
      <c r="R17" s="16">
        <v>0</v>
      </c>
      <c r="S17" s="17">
        <v>100</v>
      </c>
      <c r="T17" s="18">
        <v>100</v>
      </c>
      <c r="U17" s="16">
        <v>0</v>
      </c>
      <c r="V17" s="17">
        <v>0</v>
      </c>
      <c r="W17" s="17">
        <v>100</v>
      </c>
      <c r="X17" s="17">
        <v>0</v>
      </c>
      <c r="Y17" s="17">
        <v>0</v>
      </c>
      <c r="Z17" s="18">
        <v>100</v>
      </c>
      <c r="AA17" s="16">
        <v>100</v>
      </c>
      <c r="AB17" s="17">
        <v>0</v>
      </c>
      <c r="AC17" s="18">
        <v>100</v>
      </c>
      <c r="AD17" s="16">
        <v>100</v>
      </c>
      <c r="AE17" s="17">
        <v>0</v>
      </c>
      <c r="AF17" s="17">
        <v>0</v>
      </c>
      <c r="AG17" s="17">
        <v>0</v>
      </c>
      <c r="AH17" s="18">
        <v>100</v>
      </c>
      <c r="AI17" s="16">
        <v>100</v>
      </c>
      <c r="AJ17" s="17">
        <v>0</v>
      </c>
      <c r="AK17" s="17">
        <v>0</v>
      </c>
      <c r="AL17" s="17">
        <v>0</v>
      </c>
      <c r="AM17" s="18">
        <v>100</v>
      </c>
      <c r="AN17" s="16">
        <v>100</v>
      </c>
      <c r="AO17" s="17">
        <v>0</v>
      </c>
      <c r="AP17" s="17">
        <v>0</v>
      </c>
      <c r="AQ17" s="17">
        <v>0</v>
      </c>
      <c r="AR17" s="17">
        <v>0</v>
      </c>
      <c r="AS17" s="18">
        <v>100</v>
      </c>
      <c r="AT17" s="16">
        <v>0</v>
      </c>
      <c r="AU17" s="17">
        <v>100</v>
      </c>
      <c r="AV17" s="17">
        <v>0</v>
      </c>
      <c r="AW17" s="17">
        <v>0</v>
      </c>
      <c r="AX17" s="18">
        <v>100</v>
      </c>
    </row>
    <row r="18" spans="1:50" x14ac:dyDescent="0.25">
      <c r="A18" s="15" t="s">
        <v>130</v>
      </c>
      <c r="B18" s="16">
        <v>100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18">
        <v>100</v>
      </c>
      <c r="R18" s="16">
        <v>0</v>
      </c>
      <c r="S18" s="17">
        <v>100</v>
      </c>
      <c r="T18" s="18">
        <v>100</v>
      </c>
      <c r="U18" s="16">
        <v>0</v>
      </c>
      <c r="V18" s="17">
        <v>0</v>
      </c>
      <c r="W18" s="17">
        <v>0</v>
      </c>
      <c r="X18" s="17">
        <v>100</v>
      </c>
      <c r="Y18" s="17">
        <v>0</v>
      </c>
      <c r="Z18" s="18">
        <v>100</v>
      </c>
      <c r="AA18" s="16">
        <v>100</v>
      </c>
      <c r="AB18" s="17">
        <v>0</v>
      </c>
      <c r="AC18" s="18">
        <v>100</v>
      </c>
      <c r="AD18" s="16">
        <v>0</v>
      </c>
      <c r="AE18" s="17">
        <v>53.323372863946204</v>
      </c>
      <c r="AF18" s="17">
        <v>0</v>
      </c>
      <c r="AG18" s="17">
        <v>46.676627136053803</v>
      </c>
      <c r="AH18" s="18">
        <v>100</v>
      </c>
      <c r="AI18" s="16">
        <v>0</v>
      </c>
      <c r="AJ18" s="17">
        <v>0</v>
      </c>
      <c r="AK18" s="17">
        <v>53.323372863946204</v>
      </c>
      <c r="AL18" s="17">
        <v>46.676627136053803</v>
      </c>
      <c r="AM18" s="18">
        <v>100</v>
      </c>
      <c r="AN18" s="16">
        <v>0</v>
      </c>
      <c r="AO18" s="17">
        <v>0</v>
      </c>
      <c r="AP18" s="17">
        <v>46.676627136053803</v>
      </c>
      <c r="AQ18" s="17">
        <v>0</v>
      </c>
      <c r="AR18" s="17">
        <v>53.323372863946204</v>
      </c>
      <c r="AS18" s="18">
        <v>100</v>
      </c>
      <c r="AT18" s="16">
        <v>100</v>
      </c>
      <c r="AU18" s="17">
        <v>0</v>
      </c>
      <c r="AV18" s="17">
        <v>0</v>
      </c>
      <c r="AW18" s="17">
        <v>0</v>
      </c>
      <c r="AX18" s="18">
        <v>100</v>
      </c>
    </row>
    <row r="19" spans="1:50" x14ac:dyDescent="0.25">
      <c r="A19" s="15" t="s">
        <v>131</v>
      </c>
      <c r="B19" s="16">
        <v>100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8">
        <v>100</v>
      </c>
      <c r="R19" s="16">
        <v>0</v>
      </c>
      <c r="S19" s="17">
        <v>100</v>
      </c>
      <c r="T19" s="18">
        <v>100</v>
      </c>
      <c r="U19" s="16">
        <v>100</v>
      </c>
      <c r="V19" s="17">
        <v>0</v>
      </c>
      <c r="W19" s="17">
        <v>0</v>
      </c>
      <c r="X19" s="17">
        <v>0</v>
      </c>
      <c r="Y19" s="17">
        <v>0</v>
      </c>
      <c r="Z19" s="18">
        <v>100</v>
      </c>
      <c r="AA19" s="16">
        <v>37.103272156218118</v>
      </c>
      <c r="AB19" s="17">
        <v>62.896727843781875</v>
      </c>
      <c r="AC19" s="18">
        <v>100</v>
      </c>
      <c r="AD19" s="16">
        <v>37.103272156218118</v>
      </c>
      <c r="AE19" s="17">
        <v>31.72844307788646</v>
      </c>
      <c r="AF19" s="17">
        <v>31.168284765895411</v>
      </c>
      <c r="AG19" s="17">
        <v>0</v>
      </c>
      <c r="AH19" s="18">
        <v>100</v>
      </c>
      <c r="AI19" s="16">
        <v>0</v>
      </c>
      <c r="AJ19" s="17">
        <v>68.831715234104578</v>
      </c>
      <c r="AK19" s="17">
        <v>0</v>
      </c>
      <c r="AL19" s="17">
        <v>31.168284765895411</v>
      </c>
      <c r="AM19" s="18">
        <v>100</v>
      </c>
      <c r="AN19" s="16">
        <v>0</v>
      </c>
      <c r="AO19" s="17">
        <v>31.72844307788646</v>
      </c>
      <c r="AP19" s="17">
        <v>37.103272156218118</v>
      </c>
      <c r="AQ19" s="17">
        <v>0</v>
      </c>
      <c r="AR19" s="17">
        <v>31.168284765895411</v>
      </c>
      <c r="AS19" s="18">
        <v>100</v>
      </c>
      <c r="AT19" s="16">
        <v>0</v>
      </c>
      <c r="AU19" s="17">
        <v>100</v>
      </c>
      <c r="AV19" s="17">
        <v>0</v>
      </c>
      <c r="AW19" s="17">
        <v>0</v>
      </c>
      <c r="AX19" s="18">
        <v>100</v>
      </c>
    </row>
    <row r="20" spans="1:50" x14ac:dyDescent="0.25">
      <c r="A20" s="15" t="s">
        <v>132</v>
      </c>
      <c r="B20" s="16">
        <v>100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8">
        <v>100</v>
      </c>
      <c r="R20" s="16">
        <v>0</v>
      </c>
      <c r="S20" s="17">
        <v>100</v>
      </c>
      <c r="T20" s="18">
        <v>100</v>
      </c>
      <c r="U20" s="16">
        <v>100</v>
      </c>
      <c r="V20" s="17">
        <v>0</v>
      </c>
      <c r="W20" s="17">
        <v>0</v>
      </c>
      <c r="X20" s="17">
        <v>0</v>
      </c>
      <c r="Y20" s="17">
        <v>0</v>
      </c>
      <c r="Z20" s="18">
        <v>100</v>
      </c>
      <c r="AA20" s="16">
        <v>43.781995747026862</v>
      </c>
      <c r="AB20" s="17">
        <v>56.218004252973145</v>
      </c>
      <c r="AC20" s="18">
        <v>100</v>
      </c>
      <c r="AD20" s="16">
        <v>0</v>
      </c>
      <c r="AE20" s="17">
        <v>56.218004252973145</v>
      </c>
      <c r="AF20" s="17">
        <v>0</v>
      </c>
      <c r="AG20" s="17">
        <v>43.781995747026862</v>
      </c>
      <c r="AH20" s="18">
        <v>100</v>
      </c>
      <c r="AI20" s="16">
        <v>0</v>
      </c>
      <c r="AJ20" s="17">
        <v>100</v>
      </c>
      <c r="AK20" s="17">
        <v>0</v>
      </c>
      <c r="AL20" s="17">
        <v>0</v>
      </c>
      <c r="AM20" s="18">
        <v>100</v>
      </c>
      <c r="AN20" s="16">
        <v>56.218004252973145</v>
      </c>
      <c r="AO20" s="17">
        <v>43.781995747026862</v>
      </c>
      <c r="AP20" s="17">
        <v>0</v>
      </c>
      <c r="AQ20" s="17">
        <v>0</v>
      </c>
      <c r="AR20" s="17">
        <v>0</v>
      </c>
      <c r="AS20" s="18">
        <v>100</v>
      </c>
      <c r="AT20" s="16">
        <v>0</v>
      </c>
      <c r="AU20" s="17">
        <v>0</v>
      </c>
      <c r="AV20" s="17">
        <v>100</v>
      </c>
      <c r="AW20" s="17">
        <v>0</v>
      </c>
      <c r="AX20" s="18">
        <v>100</v>
      </c>
    </row>
    <row r="21" spans="1:50" x14ac:dyDescent="0.25">
      <c r="A21" s="15" t="s">
        <v>133</v>
      </c>
      <c r="B21" s="16">
        <v>100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8">
        <v>100</v>
      </c>
      <c r="R21" s="16">
        <v>0</v>
      </c>
      <c r="S21" s="17">
        <v>100</v>
      </c>
      <c r="T21" s="18">
        <v>100</v>
      </c>
      <c r="U21" s="16">
        <v>100</v>
      </c>
      <c r="V21" s="17">
        <v>0</v>
      </c>
      <c r="W21" s="17">
        <v>0</v>
      </c>
      <c r="X21" s="17">
        <v>0</v>
      </c>
      <c r="Y21" s="17">
        <v>0</v>
      </c>
      <c r="Z21" s="18">
        <v>100</v>
      </c>
      <c r="AA21" s="16">
        <v>100</v>
      </c>
      <c r="AB21" s="17">
        <v>0</v>
      </c>
      <c r="AC21" s="18">
        <v>100</v>
      </c>
      <c r="AD21" s="16">
        <v>0</v>
      </c>
      <c r="AE21" s="17">
        <v>36.896592824669241</v>
      </c>
      <c r="AF21" s="17">
        <v>0</v>
      </c>
      <c r="AG21" s="17">
        <v>63.103407175330751</v>
      </c>
      <c r="AH21" s="18">
        <v>100</v>
      </c>
      <c r="AI21" s="16">
        <v>0</v>
      </c>
      <c r="AJ21" s="17">
        <v>100</v>
      </c>
      <c r="AK21" s="17">
        <v>0</v>
      </c>
      <c r="AL21" s="17">
        <v>0</v>
      </c>
      <c r="AM21" s="18">
        <v>100</v>
      </c>
      <c r="AN21" s="16">
        <v>0</v>
      </c>
      <c r="AO21" s="17">
        <v>0</v>
      </c>
      <c r="AP21" s="17">
        <v>100</v>
      </c>
      <c r="AQ21" s="17">
        <v>0</v>
      </c>
      <c r="AR21" s="17">
        <v>0</v>
      </c>
      <c r="AS21" s="18">
        <v>100</v>
      </c>
      <c r="AT21" s="16">
        <v>0</v>
      </c>
      <c r="AU21" s="17">
        <v>36.896592824669241</v>
      </c>
      <c r="AV21" s="17">
        <v>63.103407175330751</v>
      </c>
      <c r="AW21" s="17">
        <v>0</v>
      </c>
      <c r="AX21" s="18">
        <v>100</v>
      </c>
    </row>
    <row r="22" spans="1:50" x14ac:dyDescent="0.25">
      <c r="A22" s="15" t="s">
        <v>134</v>
      </c>
      <c r="B22" s="16">
        <v>100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8">
        <v>100</v>
      </c>
      <c r="R22" s="16">
        <v>0</v>
      </c>
      <c r="S22" s="17">
        <v>100</v>
      </c>
      <c r="T22" s="18">
        <v>100</v>
      </c>
      <c r="U22" s="16">
        <v>0</v>
      </c>
      <c r="V22" s="17">
        <v>100</v>
      </c>
      <c r="W22" s="17">
        <v>0</v>
      </c>
      <c r="X22" s="17">
        <v>0</v>
      </c>
      <c r="Y22" s="17">
        <v>0</v>
      </c>
      <c r="Z22" s="18">
        <v>100</v>
      </c>
      <c r="AA22" s="16">
        <v>100</v>
      </c>
      <c r="AB22" s="17">
        <v>0</v>
      </c>
      <c r="AC22" s="18">
        <v>100</v>
      </c>
      <c r="AD22" s="16">
        <v>0</v>
      </c>
      <c r="AE22" s="17">
        <v>0</v>
      </c>
      <c r="AF22" s="17">
        <v>0</v>
      </c>
      <c r="AG22" s="17">
        <v>100</v>
      </c>
      <c r="AH22" s="18">
        <v>100</v>
      </c>
      <c r="AI22" s="16">
        <v>0</v>
      </c>
      <c r="AJ22" s="17">
        <v>0</v>
      </c>
      <c r="AK22" s="17">
        <v>0</v>
      </c>
      <c r="AL22" s="17">
        <v>100</v>
      </c>
      <c r="AM22" s="18">
        <v>100</v>
      </c>
      <c r="AN22" s="16">
        <v>0</v>
      </c>
      <c r="AO22" s="17">
        <v>100</v>
      </c>
      <c r="AP22" s="17">
        <v>0</v>
      </c>
      <c r="AQ22" s="17">
        <v>0</v>
      </c>
      <c r="AR22" s="17">
        <v>0</v>
      </c>
      <c r="AS22" s="18">
        <v>100</v>
      </c>
      <c r="AT22" s="16">
        <v>0</v>
      </c>
      <c r="AU22" s="17">
        <v>100</v>
      </c>
      <c r="AV22" s="17">
        <v>0</v>
      </c>
      <c r="AW22" s="17">
        <v>0</v>
      </c>
      <c r="AX22" s="18">
        <v>100</v>
      </c>
    </row>
    <row r="23" spans="1:50" x14ac:dyDescent="0.25">
      <c r="A23" s="15" t="s">
        <v>135</v>
      </c>
      <c r="B23" s="16">
        <v>100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8">
        <v>100</v>
      </c>
      <c r="R23" s="16">
        <v>0</v>
      </c>
      <c r="S23" s="17">
        <v>100</v>
      </c>
      <c r="T23" s="18">
        <v>100</v>
      </c>
      <c r="U23" s="16">
        <v>69.214669969444415</v>
      </c>
      <c r="V23" s="17">
        <v>0</v>
      </c>
      <c r="W23" s="17">
        <v>30.785330030555563</v>
      </c>
      <c r="X23" s="17">
        <v>0</v>
      </c>
      <c r="Y23" s="17">
        <v>0</v>
      </c>
      <c r="Z23" s="18">
        <v>100</v>
      </c>
      <c r="AA23" s="16">
        <v>69.963501328667888</v>
      </c>
      <c r="AB23" s="17">
        <v>30.036498671332108</v>
      </c>
      <c r="AC23" s="18">
        <v>100</v>
      </c>
      <c r="AD23" s="16">
        <v>9.5301133835237319</v>
      </c>
      <c r="AE23" s="17">
        <v>0</v>
      </c>
      <c r="AF23" s="17">
        <v>46.443659232423371</v>
      </c>
      <c r="AG23" s="17">
        <v>44.026227384052888</v>
      </c>
      <c r="AH23" s="18">
        <v>100</v>
      </c>
      <c r="AI23" s="16">
        <v>0</v>
      </c>
      <c r="AJ23" s="17">
        <v>56.977586081768152</v>
      </c>
      <c r="AK23" s="17">
        <v>21.59894532726145</v>
      </c>
      <c r="AL23" s="17">
        <v>21.423468590970383</v>
      </c>
      <c r="AM23" s="18">
        <v>100</v>
      </c>
      <c r="AN23" s="16">
        <v>0</v>
      </c>
      <c r="AO23" s="17">
        <v>44.194479327991445</v>
      </c>
      <c r="AP23" s="17">
        <v>46.443659232423371</v>
      </c>
      <c r="AQ23" s="17">
        <v>0</v>
      </c>
      <c r="AR23" s="17">
        <v>9.3618614395851818</v>
      </c>
      <c r="AS23" s="18">
        <v>100</v>
      </c>
      <c r="AT23" s="16">
        <v>40.726284139534641</v>
      </c>
      <c r="AU23" s="17">
        <v>48.759253036219008</v>
      </c>
      <c r="AV23" s="17">
        <v>10.514462824246372</v>
      </c>
      <c r="AW23" s="17">
        <v>0</v>
      </c>
      <c r="AX23" s="18">
        <v>100</v>
      </c>
    </row>
    <row r="24" spans="1:50" x14ac:dyDescent="0.25">
      <c r="A24" s="15" t="s">
        <v>136</v>
      </c>
      <c r="B24" s="16">
        <v>100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8">
        <v>100</v>
      </c>
      <c r="R24" s="16">
        <v>0</v>
      </c>
      <c r="S24" s="17">
        <v>100</v>
      </c>
      <c r="T24" s="18">
        <v>100</v>
      </c>
      <c r="U24" s="16">
        <v>43.897746671359563</v>
      </c>
      <c r="V24" s="17">
        <v>0</v>
      </c>
      <c r="W24" s="17">
        <v>39.627904446402567</v>
      </c>
      <c r="X24" s="17">
        <v>16.47434888223788</v>
      </c>
      <c r="Y24" s="17">
        <v>0</v>
      </c>
      <c r="Z24" s="18">
        <v>100</v>
      </c>
      <c r="AA24" s="16">
        <v>47.155952564452356</v>
      </c>
      <c r="AB24" s="17">
        <v>52.844047435547658</v>
      </c>
      <c r="AC24" s="18">
        <v>100</v>
      </c>
      <c r="AD24" s="16">
        <v>0</v>
      </c>
      <c r="AE24" s="17">
        <v>47.155952564452356</v>
      </c>
      <c r="AF24" s="17">
        <v>30.895174099867873</v>
      </c>
      <c r="AG24" s="17">
        <v>21.948873335679782</v>
      </c>
      <c r="AH24" s="18">
        <v>100</v>
      </c>
      <c r="AI24" s="16">
        <v>0</v>
      </c>
      <c r="AJ24" s="17">
        <v>43.897746671359563</v>
      </c>
      <c r="AK24" s="17">
        <v>39.627904446402567</v>
      </c>
      <c r="AL24" s="17">
        <v>16.47434888223788</v>
      </c>
      <c r="AM24" s="18">
        <v>100</v>
      </c>
      <c r="AN24" s="16">
        <v>0</v>
      </c>
      <c r="AO24" s="17">
        <v>43.897746671359563</v>
      </c>
      <c r="AP24" s="17">
        <v>25.207079228772578</v>
      </c>
      <c r="AQ24" s="17">
        <v>0</v>
      </c>
      <c r="AR24" s="17">
        <v>30.895174099867873</v>
      </c>
      <c r="AS24" s="18">
        <v>100</v>
      </c>
      <c r="AT24" s="16">
        <v>36.476583075689909</v>
      </c>
      <c r="AU24" s="17">
        <v>31.761708462155049</v>
      </c>
      <c r="AV24" s="17">
        <v>31.761708462155049</v>
      </c>
      <c r="AW24" s="17">
        <v>0</v>
      </c>
      <c r="AX24" s="18">
        <v>100</v>
      </c>
    </row>
    <row r="25" spans="1:50" x14ac:dyDescent="0.25">
      <c r="A25" t="s">
        <v>198</v>
      </c>
      <c r="B25" s="20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2"/>
      <c r="R25" s="20"/>
      <c r="S25" s="21"/>
      <c r="T25" s="22"/>
      <c r="U25" s="20"/>
      <c r="V25" s="21"/>
      <c r="W25" s="21"/>
      <c r="X25" s="21"/>
      <c r="Y25" s="21"/>
      <c r="Z25" s="22"/>
      <c r="AA25" s="20"/>
      <c r="AB25" s="21"/>
      <c r="AC25" s="22"/>
      <c r="AD25" s="20"/>
      <c r="AE25" s="21"/>
      <c r="AF25" s="21"/>
      <c r="AG25" s="21"/>
      <c r="AH25" s="22"/>
      <c r="AI25" s="20"/>
      <c r="AJ25" s="21"/>
      <c r="AK25" s="21"/>
      <c r="AL25" s="21"/>
      <c r="AM25" s="22"/>
      <c r="AN25" s="20"/>
      <c r="AO25" s="21"/>
      <c r="AP25" s="21"/>
      <c r="AQ25" s="21"/>
      <c r="AR25" s="21"/>
      <c r="AS25" s="22"/>
      <c r="AT25" s="20"/>
      <c r="AU25" s="21"/>
      <c r="AV25" s="21"/>
      <c r="AW25" s="21"/>
      <c r="AX25" s="22"/>
    </row>
    <row r="26" spans="1:50" x14ac:dyDescent="0.25">
      <c r="A26" s="15" t="s">
        <v>139</v>
      </c>
      <c r="B26" s="16">
        <v>0</v>
      </c>
      <c r="C26" s="17">
        <v>65.099203696984731</v>
      </c>
      <c r="D26" s="17">
        <v>0</v>
      </c>
      <c r="E26" s="17">
        <v>34.900796303015255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8">
        <v>100</v>
      </c>
      <c r="R26" s="16">
        <v>34.900796303015255</v>
      </c>
      <c r="S26" s="17">
        <v>65.099203696984731</v>
      </c>
      <c r="T26" s="18">
        <v>100</v>
      </c>
      <c r="U26" s="16">
        <v>100</v>
      </c>
      <c r="V26" s="17">
        <v>0</v>
      </c>
      <c r="W26" s="17">
        <v>0</v>
      </c>
      <c r="X26" s="17">
        <v>0</v>
      </c>
      <c r="Y26" s="17">
        <v>0</v>
      </c>
      <c r="Z26" s="18">
        <v>100</v>
      </c>
      <c r="AA26" s="16">
        <v>65.099203696984731</v>
      </c>
      <c r="AB26" s="17">
        <v>34.900796303015255</v>
      </c>
      <c r="AC26" s="18">
        <v>100</v>
      </c>
      <c r="AD26" s="16">
        <v>0</v>
      </c>
      <c r="AE26" s="17">
        <v>65.099203696984731</v>
      </c>
      <c r="AF26" s="17">
        <v>0</v>
      </c>
      <c r="AG26" s="17">
        <v>34.900796303015255</v>
      </c>
      <c r="AH26" s="18">
        <v>100</v>
      </c>
      <c r="AI26" s="16">
        <v>0</v>
      </c>
      <c r="AJ26" s="17">
        <v>34.900796303015255</v>
      </c>
      <c r="AK26" s="17">
        <v>65.099203696984731</v>
      </c>
      <c r="AL26" s="17">
        <v>0</v>
      </c>
      <c r="AM26" s="18">
        <v>100</v>
      </c>
      <c r="AN26" s="16">
        <v>0</v>
      </c>
      <c r="AO26" s="17">
        <v>0</v>
      </c>
      <c r="AP26" s="17">
        <v>34.900796303015255</v>
      </c>
      <c r="AQ26" s="17">
        <v>0</v>
      </c>
      <c r="AR26" s="17">
        <v>65.099203696984731</v>
      </c>
      <c r="AS26" s="18">
        <v>100</v>
      </c>
      <c r="AT26" s="16">
        <v>0</v>
      </c>
      <c r="AU26" s="17">
        <v>100</v>
      </c>
      <c r="AV26" s="17">
        <v>0</v>
      </c>
      <c r="AW26" s="17">
        <v>0</v>
      </c>
      <c r="AX26" s="18">
        <v>100</v>
      </c>
    </row>
    <row r="27" spans="1:50" x14ac:dyDescent="0.25">
      <c r="A27" s="24" t="s">
        <v>87</v>
      </c>
      <c r="B27" s="25">
        <v>0</v>
      </c>
      <c r="C27" s="26">
        <v>100</v>
      </c>
      <c r="D27" s="26">
        <v>0</v>
      </c>
      <c r="E27" s="26">
        <v>0</v>
      </c>
      <c r="F27" s="26">
        <v>0</v>
      </c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  <c r="N27" s="26">
        <v>0</v>
      </c>
      <c r="O27" s="26">
        <v>0</v>
      </c>
      <c r="P27" s="26">
        <v>0</v>
      </c>
      <c r="Q27" s="27">
        <v>100</v>
      </c>
      <c r="R27" s="25">
        <v>0</v>
      </c>
      <c r="S27" s="26">
        <v>100</v>
      </c>
      <c r="T27" s="27">
        <v>100</v>
      </c>
      <c r="U27" s="25">
        <v>53.525044042540401</v>
      </c>
      <c r="V27" s="26">
        <v>16.191807891944887</v>
      </c>
      <c r="W27" s="26">
        <v>22.621088718336715</v>
      </c>
      <c r="X27" s="26">
        <v>7.6620593471779808</v>
      </c>
      <c r="Y27" s="26">
        <v>0</v>
      </c>
      <c r="Z27" s="27">
        <v>100</v>
      </c>
      <c r="AA27" s="25">
        <v>94.986458934408262</v>
      </c>
      <c r="AB27" s="26">
        <v>5.0135410655917134</v>
      </c>
      <c r="AC27" s="27">
        <v>100</v>
      </c>
      <c r="AD27" s="25">
        <v>5.0135410655917134</v>
      </c>
      <c r="AE27" s="26">
        <v>25.08553034994797</v>
      </c>
      <c r="AF27" s="26">
        <v>26.153149981775403</v>
      </c>
      <c r="AG27" s="26">
        <v>43.747778602684903</v>
      </c>
      <c r="AH27" s="27">
        <v>100</v>
      </c>
      <c r="AI27" s="25">
        <v>0</v>
      </c>
      <c r="AJ27" s="26">
        <v>40.148291713937915</v>
      </c>
      <c r="AK27" s="26">
        <v>45.46614472886327</v>
      </c>
      <c r="AL27" s="26">
        <v>14.385563557198797</v>
      </c>
      <c r="AM27" s="27">
        <v>100</v>
      </c>
      <c r="AN27" s="25">
        <v>0</v>
      </c>
      <c r="AO27" s="26">
        <v>19.144974786237174</v>
      </c>
      <c r="AP27" s="26">
        <v>30.293542688830595</v>
      </c>
      <c r="AQ27" s="26">
        <v>0</v>
      </c>
      <c r="AR27" s="26">
        <v>50.561482524932224</v>
      </c>
      <c r="AS27" s="27">
        <v>100</v>
      </c>
      <c r="AT27" s="25">
        <v>20.744079712000811</v>
      </c>
      <c r="AU27" s="26">
        <v>69.454815092673201</v>
      </c>
      <c r="AV27" s="26">
        <v>9.8011051953260022</v>
      </c>
      <c r="AW27" s="26">
        <v>0</v>
      </c>
      <c r="AX27" s="27">
        <v>100</v>
      </c>
    </row>
    <row r="28" spans="1:50" x14ac:dyDescent="0.25">
      <c r="A28" s="24" t="s">
        <v>92</v>
      </c>
      <c r="B28" s="25">
        <v>0</v>
      </c>
      <c r="C28" s="26">
        <v>100</v>
      </c>
      <c r="D28" s="26">
        <v>0</v>
      </c>
      <c r="E28" s="26">
        <v>0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6">
        <v>0</v>
      </c>
      <c r="O28" s="26">
        <v>0</v>
      </c>
      <c r="P28" s="26">
        <v>0</v>
      </c>
      <c r="Q28" s="27">
        <v>100</v>
      </c>
      <c r="R28" s="25">
        <v>0</v>
      </c>
      <c r="S28" s="26">
        <v>100</v>
      </c>
      <c r="T28" s="27">
        <v>100</v>
      </c>
      <c r="U28" s="25">
        <v>49.296939316255511</v>
      </c>
      <c r="V28" s="26">
        <v>6.8568137790854315</v>
      </c>
      <c r="W28" s="26">
        <v>43.846246904659075</v>
      </c>
      <c r="X28" s="26">
        <v>0</v>
      </c>
      <c r="Y28" s="26">
        <v>0</v>
      </c>
      <c r="Z28" s="27">
        <v>100</v>
      </c>
      <c r="AA28" s="25">
        <v>92.265646399891537</v>
      </c>
      <c r="AB28" s="26">
        <v>7.7343536001084834</v>
      </c>
      <c r="AC28" s="27">
        <v>100</v>
      </c>
      <c r="AD28" s="25">
        <v>2.7820121275903018</v>
      </c>
      <c r="AE28" s="26">
        <v>12.082209998113257</v>
      </c>
      <c r="AF28" s="26">
        <v>29.494911614382296</v>
      </c>
      <c r="AG28" s="26">
        <v>55.640866259914169</v>
      </c>
      <c r="AH28" s="27">
        <v>100</v>
      </c>
      <c r="AI28" s="25">
        <v>2.2856045930284772</v>
      </c>
      <c r="AJ28" s="26">
        <v>20.27268483514008</v>
      </c>
      <c r="AK28" s="26">
        <v>45.710561152633105</v>
      </c>
      <c r="AL28" s="26">
        <v>31.731149419198356</v>
      </c>
      <c r="AM28" s="27">
        <v>100</v>
      </c>
      <c r="AN28" s="25">
        <v>6.6656326713182779</v>
      </c>
      <c r="AO28" s="26">
        <v>5.0479087102108027</v>
      </c>
      <c r="AP28" s="26">
        <v>18.564545348732345</v>
      </c>
      <c r="AQ28" s="26">
        <v>21.180894190845638</v>
      </c>
      <c r="AR28" s="26">
        <v>48.541019078892965</v>
      </c>
      <c r="AS28" s="27">
        <v>100</v>
      </c>
      <c r="AT28" s="25">
        <v>49.21798649580218</v>
      </c>
      <c r="AU28" s="26">
        <v>40.761924413605833</v>
      </c>
      <c r="AV28" s="26">
        <v>10.020089090591975</v>
      </c>
      <c r="AW28" s="26">
        <v>0</v>
      </c>
      <c r="AX28" s="27">
        <v>100</v>
      </c>
    </row>
    <row r="29" spans="1:50" x14ac:dyDescent="0.25">
      <c r="A29" s="24" t="s">
        <v>94</v>
      </c>
      <c r="B29" s="25">
        <v>0</v>
      </c>
      <c r="C29" s="26">
        <v>100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6">
        <v>0</v>
      </c>
      <c r="O29" s="26">
        <v>0</v>
      </c>
      <c r="P29" s="26">
        <v>0</v>
      </c>
      <c r="Q29" s="27">
        <v>100</v>
      </c>
      <c r="R29" s="25">
        <v>0</v>
      </c>
      <c r="S29" s="26">
        <v>100</v>
      </c>
      <c r="T29" s="27">
        <v>100</v>
      </c>
      <c r="U29" s="25">
        <v>59.85730146232374</v>
      </c>
      <c r="V29" s="26">
        <v>7.049084336877649</v>
      </c>
      <c r="W29" s="26">
        <v>33.093614200798612</v>
      </c>
      <c r="X29" s="26">
        <v>0</v>
      </c>
      <c r="Y29" s="26">
        <v>0</v>
      </c>
      <c r="Z29" s="27">
        <v>100</v>
      </c>
      <c r="AA29" s="25">
        <v>63.570849143867584</v>
      </c>
      <c r="AB29" s="26">
        <v>36.429150856132452</v>
      </c>
      <c r="AC29" s="27">
        <v>100</v>
      </c>
      <c r="AD29" s="25">
        <v>0</v>
      </c>
      <c r="AE29" s="26">
        <v>14.435610781946142</v>
      </c>
      <c r="AF29" s="26">
        <v>34.49716591056012</v>
      </c>
      <c r="AG29" s="26">
        <v>51.067223307493734</v>
      </c>
      <c r="AH29" s="27">
        <v>100</v>
      </c>
      <c r="AI29" s="25">
        <v>8.5192840203047187</v>
      </c>
      <c r="AJ29" s="26">
        <v>28.499249178837395</v>
      </c>
      <c r="AK29" s="26">
        <v>29.504209224120547</v>
      </c>
      <c r="AL29" s="26">
        <v>33.477257576737358</v>
      </c>
      <c r="AM29" s="27">
        <v>100</v>
      </c>
      <c r="AN29" s="25">
        <v>0</v>
      </c>
      <c r="AO29" s="26">
        <v>18.437489646085471</v>
      </c>
      <c r="AP29" s="26">
        <v>16.441684587084858</v>
      </c>
      <c r="AQ29" s="26">
        <v>11.634772520037139</v>
      </c>
      <c r="AR29" s="26">
        <v>53.486053246792551</v>
      </c>
      <c r="AS29" s="27">
        <v>100</v>
      </c>
      <c r="AT29" s="25">
        <v>73.423747715223513</v>
      </c>
      <c r="AU29" s="26">
        <v>8.2607047662953672</v>
      </c>
      <c r="AV29" s="26">
        <v>18.315547518481115</v>
      </c>
      <c r="AW29" s="26">
        <v>0</v>
      </c>
      <c r="AX29" s="27">
        <v>100</v>
      </c>
    </row>
    <row r="30" spans="1:50" x14ac:dyDescent="0.25">
      <c r="A30" s="24" t="s">
        <v>96</v>
      </c>
      <c r="B30" s="25">
        <v>0</v>
      </c>
      <c r="C30" s="26">
        <v>100</v>
      </c>
      <c r="D30" s="26">
        <v>0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6">
        <v>0</v>
      </c>
      <c r="P30" s="26">
        <v>0</v>
      </c>
      <c r="Q30" s="27">
        <v>100</v>
      </c>
      <c r="R30" s="25">
        <v>0</v>
      </c>
      <c r="S30" s="26">
        <v>100</v>
      </c>
      <c r="T30" s="27">
        <v>100</v>
      </c>
      <c r="U30" s="25">
        <v>48.953672243621035</v>
      </c>
      <c r="V30" s="26">
        <v>9.8875009957690576</v>
      </c>
      <c r="W30" s="26">
        <v>27.439217840406616</v>
      </c>
      <c r="X30" s="26">
        <v>13.719608920203308</v>
      </c>
      <c r="Y30" s="26">
        <v>0</v>
      </c>
      <c r="Z30" s="27">
        <v>100</v>
      </c>
      <c r="AA30" s="25">
        <v>100</v>
      </c>
      <c r="AB30" s="26">
        <v>0</v>
      </c>
      <c r="AC30" s="27">
        <v>100</v>
      </c>
      <c r="AD30" s="25">
        <v>0</v>
      </c>
      <c r="AE30" s="26">
        <v>0</v>
      </c>
      <c r="AF30" s="26">
        <v>58.841173239390102</v>
      </c>
      <c r="AG30" s="26">
        <v>41.158826760609927</v>
      </c>
      <c r="AH30" s="27">
        <v>100</v>
      </c>
      <c r="AI30" s="25">
        <v>0</v>
      </c>
      <c r="AJ30" s="26">
        <v>40.701938772762873</v>
      </c>
      <c r="AK30" s="26">
        <v>18.139234466627226</v>
      </c>
      <c r="AL30" s="26">
        <v>41.158826760609927</v>
      </c>
      <c r="AM30" s="27">
        <v>100</v>
      </c>
      <c r="AN30" s="25">
        <v>0</v>
      </c>
      <c r="AO30" s="26">
        <v>0</v>
      </c>
      <c r="AP30" s="26">
        <v>28.026735462396285</v>
      </c>
      <c r="AQ30" s="26">
        <v>19.775001991538115</v>
      </c>
      <c r="AR30" s="26">
        <v>52.198262546065621</v>
      </c>
      <c r="AS30" s="27">
        <v>100</v>
      </c>
      <c r="AT30" s="25">
        <v>37.94680995457049</v>
      </c>
      <c r="AU30" s="26">
        <v>62.053190045429517</v>
      </c>
      <c r="AV30" s="26">
        <v>0</v>
      </c>
      <c r="AW30" s="26">
        <v>0</v>
      </c>
      <c r="AX30" s="27">
        <v>100</v>
      </c>
    </row>
    <row r="31" spans="1:50" x14ac:dyDescent="0.25">
      <c r="A31" s="24" t="s">
        <v>102</v>
      </c>
      <c r="B31" s="25">
        <v>0</v>
      </c>
      <c r="C31" s="26">
        <v>100</v>
      </c>
      <c r="D31" s="26">
        <v>0</v>
      </c>
      <c r="E31" s="26">
        <v>0</v>
      </c>
      <c r="F31" s="26">
        <v>0</v>
      </c>
      <c r="G31" s="26">
        <v>0</v>
      </c>
      <c r="H31" s="26">
        <v>0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  <c r="O31" s="26">
        <v>0</v>
      </c>
      <c r="P31" s="26">
        <v>0</v>
      </c>
      <c r="Q31" s="27">
        <v>100</v>
      </c>
      <c r="R31" s="25">
        <v>0</v>
      </c>
      <c r="S31" s="26">
        <v>100</v>
      </c>
      <c r="T31" s="27">
        <v>100</v>
      </c>
      <c r="U31" s="25">
        <v>74.693517280606912</v>
      </c>
      <c r="V31" s="26">
        <v>0</v>
      </c>
      <c r="W31" s="26">
        <v>9.1856151395483163</v>
      </c>
      <c r="X31" s="26">
        <v>16.120867579844774</v>
      </c>
      <c r="Y31" s="26">
        <v>0</v>
      </c>
      <c r="Z31" s="27">
        <v>100</v>
      </c>
      <c r="AA31" s="25">
        <v>93.514199876664804</v>
      </c>
      <c r="AB31" s="26">
        <v>6.4858001233352098</v>
      </c>
      <c r="AC31" s="27">
        <v>100</v>
      </c>
      <c r="AD31" s="25">
        <v>6.4858001233352098</v>
      </c>
      <c r="AE31" s="26">
        <v>0</v>
      </c>
      <c r="AF31" s="26">
        <v>40.678406699581338</v>
      </c>
      <c r="AG31" s="26">
        <v>52.835793177083445</v>
      </c>
      <c r="AH31" s="27">
        <v>100</v>
      </c>
      <c r="AI31" s="25">
        <v>5.3285082420541841</v>
      </c>
      <c r="AJ31" s="26">
        <v>36.312066097930604</v>
      </c>
      <c r="AK31" s="26">
        <v>31.792282842728298</v>
      </c>
      <c r="AL31" s="26">
        <v>26.567142817286921</v>
      </c>
      <c r="AM31" s="27">
        <v>100</v>
      </c>
      <c r="AN31" s="25">
        <v>18.208216569874157</v>
      </c>
      <c r="AO31" s="26">
        <v>28.141776483874093</v>
      </c>
      <c r="AP31" s="26">
        <v>8.0604337899223868</v>
      </c>
      <c r="AQ31" s="26">
        <v>6.4858001233352098</v>
      </c>
      <c r="AR31" s="26">
        <v>39.103773032994162</v>
      </c>
      <c r="AS31" s="27">
        <v>100</v>
      </c>
      <c r="AT31" s="25">
        <v>23.886921469106589</v>
      </c>
      <c r="AU31" s="26">
        <v>26.472687032940829</v>
      </c>
      <c r="AV31" s="26">
        <v>19.739989655750534</v>
      </c>
      <c r="AW31" s="26">
        <v>29.900401842202051</v>
      </c>
      <c r="AX31" s="27">
        <v>100</v>
      </c>
    </row>
    <row r="32" spans="1:50" x14ac:dyDescent="0.25">
      <c r="A32" s="15" t="s">
        <v>106</v>
      </c>
      <c r="B32" s="16">
        <v>0</v>
      </c>
      <c r="C32" s="17">
        <v>100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8">
        <v>100</v>
      </c>
      <c r="R32" s="16">
        <v>0</v>
      </c>
      <c r="S32" s="17">
        <v>100</v>
      </c>
      <c r="T32" s="18">
        <v>100</v>
      </c>
      <c r="U32" s="16">
        <v>44.311756040199057</v>
      </c>
      <c r="V32" s="17">
        <v>3.4292828068713708</v>
      </c>
      <c r="W32" s="17">
        <v>27.607732557073415</v>
      </c>
      <c r="X32" s="17">
        <v>21.221945788984787</v>
      </c>
      <c r="Y32" s="17">
        <v>3.4292828068713708</v>
      </c>
      <c r="Z32" s="18">
        <v>100</v>
      </c>
      <c r="AA32" s="16">
        <v>71.436006223344393</v>
      </c>
      <c r="AB32" s="17">
        <v>28.563993776655604</v>
      </c>
      <c r="AC32" s="18">
        <v>100</v>
      </c>
      <c r="AD32" s="16">
        <v>0</v>
      </c>
      <c r="AE32" s="17">
        <v>6.5226430025316651</v>
      </c>
      <c r="AF32" s="17">
        <v>28.699365802019482</v>
      </c>
      <c r="AG32" s="17">
        <v>64.777991195448848</v>
      </c>
      <c r="AH32" s="18">
        <v>100</v>
      </c>
      <c r="AI32" s="16">
        <v>3.4292828068713708</v>
      </c>
      <c r="AJ32" s="17">
        <v>18.536439156495106</v>
      </c>
      <c r="AK32" s="17">
        <v>54.810605296934511</v>
      </c>
      <c r="AL32" s="17">
        <v>23.223672739699012</v>
      </c>
      <c r="AM32" s="18">
        <v>100</v>
      </c>
      <c r="AN32" s="16">
        <v>0</v>
      </c>
      <c r="AO32" s="17">
        <v>6.4012468571999355</v>
      </c>
      <c r="AP32" s="17">
        <v>3.2006234285999677</v>
      </c>
      <c r="AQ32" s="17">
        <v>0</v>
      </c>
      <c r="AR32" s="17">
        <v>90.39812971420011</v>
      </c>
      <c r="AS32" s="18">
        <v>100</v>
      </c>
      <c r="AT32" s="16">
        <v>0</v>
      </c>
      <c r="AU32" s="17">
        <v>100</v>
      </c>
      <c r="AV32" s="17">
        <v>0</v>
      </c>
      <c r="AW32" s="17">
        <v>0</v>
      </c>
      <c r="AX32" s="18">
        <v>100</v>
      </c>
    </row>
    <row r="33" spans="1:50" x14ac:dyDescent="0.25">
      <c r="A33" t="s">
        <v>211</v>
      </c>
      <c r="B33" s="20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2"/>
      <c r="R33" s="20"/>
      <c r="S33" s="21"/>
      <c r="T33" s="22"/>
      <c r="U33" s="20"/>
      <c r="V33" s="21"/>
      <c r="W33" s="21"/>
      <c r="X33" s="21"/>
      <c r="Y33" s="21"/>
      <c r="Z33" s="22"/>
      <c r="AA33" s="20"/>
      <c r="AB33" s="21"/>
      <c r="AC33" s="22"/>
      <c r="AD33" s="20"/>
      <c r="AE33" s="21"/>
      <c r="AF33" s="21"/>
      <c r="AG33" s="21"/>
      <c r="AH33" s="22"/>
      <c r="AI33" s="20"/>
      <c r="AJ33" s="21"/>
      <c r="AK33" s="21"/>
      <c r="AL33" s="21"/>
      <c r="AM33" s="22"/>
      <c r="AN33" s="20"/>
      <c r="AO33" s="21"/>
      <c r="AP33" s="21"/>
      <c r="AQ33" s="21"/>
      <c r="AR33" s="21"/>
      <c r="AS33" s="22"/>
      <c r="AT33" s="20"/>
      <c r="AU33" s="21"/>
      <c r="AV33" s="21"/>
      <c r="AW33" s="21"/>
      <c r="AX33" s="22"/>
    </row>
    <row r="34" spans="1:50" x14ac:dyDescent="0.25">
      <c r="A34" s="15" t="s">
        <v>142</v>
      </c>
      <c r="B34" s="16">
        <v>0</v>
      </c>
      <c r="C34" s="17">
        <v>0</v>
      </c>
      <c r="D34" s="17">
        <v>100</v>
      </c>
      <c r="E34" s="17">
        <v>0</v>
      </c>
      <c r="F34" s="17">
        <v>0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  <c r="N34" s="17">
        <v>0</v>
      </c>
      <c r="O34" s="17">
        <v>0</v>
      </c>
      <c r="P34" s="17">
        <v>0</v>
      </c>
      <c r="Q34" s="18">
        <v>100</v>
      </c>
      <c r="R34" s="16">
        <v>0</v>
      </c>
      <c r="S34" s="17">
        <v>100</v>
      </c>
      <c r="T34" s="18">
        <v>100</v>
      </c>
      <c r="U34" s="16">
        <v>28.278577636594836</v>
      </c>
      <c r="V34" s="17">
        <v>0</v>
      </c>
      <c r="W34" s="17">
        <v>45.811335249697969</v>
      </c>
      <c r="X34" s="17">
        <v>25.910087113707192</v>
      </c>
      <c r="Y34" s="17">
        <v>0</v>
      </c>
      <c r="Z34" s="18">
        <v>100</v>
      </c>
      <c r="AA34" s="16">
        <v>100</v>
      </c>
      <c r="AB34" s="17">
        <v>0</v>
      </c>
      <c r="AC34" s="18">
        <v>100</v>
      </c>
      <c r="AD34" s="16">
        <v>0</v>
      </c>
      <c r="AE34" s="17">
        <v>0</v>
      </c>
      <c r="AF34" s="17">
        <v>25.601303106692004</v>
      </c>
      <c r="AG34" s="17">
        <v>74.398696893307985</v>
      </c>
      <c r="AH34" s="18">
        <v>100</v>
      </c>
      <c r="AI34" s="16">
        <v>0</v>
      </c>
      <c r="AJ34" s="17">
        <v>28.278577636594836</v>
      </c>
      <c r="AK34" s="17">
        <v>33.473859706874748</v>
      </c>
      <c r="AL34" s="17">
        <v>38.247562656530413</v>
      </c>
      <c r="AM34" s="18">
        <v>100</v>
      </c>
      <c r="AN34" s="16">
        <v>0</v>
      </c>
      <c r="AO34" s="17">
        <v>74.707480900323191</v>
      </c>
      <c r="AP34" s="17">
        <v>0</v>
      </c>
      <c r="AQ34" s="17">
        <v>0</v>
      </c>
      <c r="AR34" s="17">
        <v>25.29251909967682</v>
      </c>
      <c r="AS34" s="18">
        <v>100</v>
      </c>
      <c r="AT34" s="16">
        <v>0</v>
      </c>
      <c r="AU34" s="17">
        <v>100</v>
      </c>
      <c r="AV34" s="17">
        <v>0</v>
      </c>
      <c r="AW34" s="17">
        <v>0</v>
      </c>
      <c r="AX34" s="18">
        <v>100</v>
      </c>
    </row>
    <row r="35" spans="1:50" x14ac:dyDescent="0.25">
      <c r="A35" s="15" t="s">
        <v>149</v>
      </c>
      <c r="B35" s="16">
        <v>0</v>
      </c>
      <c r="C35" s="17">
        <v>0</v>
      </c>
      <c r="D35" s="17">
        <v>100</v>
      </c>
      <c r="E35" s="17">
        <v>0</v>
      </c>
      <c r="F35" s="17">
        <v>0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  <c r="M35" s="17">
        <v>0</v>
      </c>
      <c r="N35" s="17">
        <v>0</v>
      </c>
      <c r="O35" s="17">
        <v>0</v>
      </c>
      <c r="P35" s="17">
        <v>0</v>
      </c>
      <c r="Q35" s="18">
        <v>100</v>
      </c>
      <c r="R35" s="16">
        <v>11.23656482754863</v>
      </c>
      <c r="S35" s="17">
        <v>88.763435172451366</v>
      </c>
      <c r="T35" s="18">
        <v>100</v>
      </c>
      <c r="U35" s="16">
        <v>46.445053404052942</v>
      </c>
      <c r="V35" s="17">
        <v>13.693041663973199</v>
      </c>
      <c r="W35" s="17">
        <v>27.140100153480702</v>
      </c>
      <c r="X35" s="17">
        <v>12.721804778493148</v>
      </c>
      <c r="Y35" s="17">
        <v>0</v>
      </c>
      <c r="Z35" s="18">
        <v>100</v>
      </c>
      <c r="AA35" s="16">
        <v>53.538156975191079</v>
      </c>
      <c r="AB35" s="17">
        <v>46.461843024808921</v>
      </c>
      <c r="AC35" s="18">
        <v>100</v>
      </c>
      <c r="AD35" s="16">
        <v>25.930188268317796</v>
      </c>
      <c r="AE35" s="17">
        <v>24.040679462651784</v>
      </c>
      <c r="AF35" s="17">
        <v>4.9658939076078861</v>
      </c>
      <c r="AG35" s="17">
        <v>45.063238361422535</v>
      </c>
      <c r="AH35" s="18">
        <v>100</v>
      </c>
      <c r="AI35" s="16">
        <v>19.064241902418992</v>
      </c>
      <c r="AJ35" s="17">
        <v>13.698313490285649</v>
      </c>
      <c r="AK35" s="17">
        <v>18.653663745268638</v>
      </c>
      <c r="AL35" s="17">
        <v>48.583780862026714</v>
      </c>
      <c r="AM35" s="18">
        <v>100</v>
      </c>
      <c r="AN35" s="16">
        <v>0</v>
      </c>
      <c r="AO35" s="17">
        <v>0</v>
      </c>
      <c r="AP35" s="17">
        <v>16.775672734046147</v>
      </c>
      <c r="AQ35" s="17">
        <v>6.8491567451428246</v>
      </c>
      <c r="AR35" s="17">
        <v>76.375170520811025</v>
      </c>
      <c r="AS35" s="18">
        <v>100</v>
      </c>
      <c r="AT35" s="16">
        <v>50.01115738489689</v>
      </c>
      <c r="AU35" s="17">
        <v>21.019808468807469</v>
      </c>
      <c r="AV35" s="17">
        <v>28.969034146295652</v>
      </c>
      <c r="AW35" s="17">
        <v>0</v>
      </c>
      <c r="AX35" s="18">
        <v>100</v>
      </c>
    </row>
    <row r="36" spans="1:50" x14ac:dyDescent="0.25">
      <c r="A36" s="15" t="s">
        <v>162</v>
      </c>
      <c r="B36" s="16">
        <v>0</v>
      </c>
      <c r="C36" s="17">
        <v>0</v>
      </c>
      <c r="D36" s="17">
        <v>100</v>
      </c>
      <c r="E36" s="17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17">
        <v>0</v>
      </c>
      <c r="N36" s="17">
        <v>0</v>
      </c>
      <c r="O36" s="17">
        <v>0</v>
      </c>
      <c r="P36" s="17">
        <v>0</v>
      </c>
      <c r="Q36" s="18">
        <v>100</v>
      </c>
      <c r="R36" s="16">
        <v>47.503621894833735</v>
      </c>
      <c r="S36" s="17">
        <v>52.496378105166244</v>
      </c>
      <c r="T36" s="18">
        <v>100</v>
      </c>
      <c r="U36" s="16">
        <v>52.496378105166244</v>
      </c>
      <c r="V36" s="17">
        <v>0</v>
      </c>
      <c r="W36" s="17">
        <v>13.202138614562509</v>
      </c>
      <c r="X36" s="17">
        <v>34.301483280271221</v>
      </c>
      <c r="Y36" s="17">
        <v>0</v>
      </c>
      <c r="Z36" s="18">
        <v>100</v>
      </c>
      <c r="AA36" s="16">
        <v>68.602966560542441</v>
      </c>
      <c r="AB36" s="17">
        <v>31.397033439457537</v>
      </c>
      <c r="AC36" s="18">
        <v>100</v>
      </c>
      <c r="AD36" s="16">
        <v>0</v>
      </c>
      <c r="AE36" s="17">
        <v>0</v>
      </c>
      <c r="AF36" s="17">
        <v>34.301483280271221</v>
      </c>
      <c r="AG36" s="17">
        <v>65.698516719728758</v>
      </c>
      <c r="AH36" s="18">
        <v>100</v>
      </c>
      <c r="AI36" s="16">
        <v>0</v>
      </c>
      <c r="AJ36" s="17">
        <v>0</v>
      </c>
      <c r="AK36" s="17">
        <v>52.496378105166244</v>
      </c>
      <c r="AL36" s="17">
        <v>47.503621894833735</v>
      </c>
      <c r="AM36" s="18">
        <v>100</v>
      </c>
      <c r="AN36" s="16">
        <v>0</v>
      </c>
      <c r="AO36" s="17">
        <v>0</v>
      </c>
      <c r="AP36" s="17">
        <v>34.301483280271221</v>
      </c>
      <c r="AQ36" s="17">
        <v>0</v>
      </c>
      <c r="AR36" s="17">
        <v>65.698516719728758</v>
      </c>
      <c r="AS36" s="18">
        <v>100</v>
      </c>
      <c r="AT36" s="16">
        <v>0</v>
      </c>
      <c r="AU36" s="17">
        <v>100</v>
      </c>
      <c r="AV36" s="17">
        <v>0</v>
      </c>
      <c r="AW36" s="17">
        <v>0</v>
      </c>
      <c r="AX36" s="18">
        <v>100</v>
      </c>
    </row>
    <row r="37" spans="1:50" x14ac:dyDescent="0.25">
      <c r="A37" s="24" t="s">
        <v>90</v>
      </c>
      <c r="B37" s="25">
        <v>0</v>
      </c>
      <c r="C37" s="26">
        <v>0</v>
      </c>
      <c r="D37" s="26">
        <v>100</v>
      </c>
      <c r="E37" s="26">
        <v>0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26">
        <v>0</v>
      </c>
      <c r="P37" s="26">
        <v>0</v>
      </c>
      <c r="Q37" s="27">
        <v>100</v>
      </c>
      <c r="R37" s="25">
        <v>0</v>
      </c>
      <c r="S37" s="26">
        <v>100</v>
      </c>
      <c r="T37" s="27">
        <v>100</v>
      </c>
      <c r="U37" s="25">
        <v>42.904400042637228</v>
      </c>
      <c r="V37" s="26">
        <v>4.5259668887518787</v>
      </c>
      <c r="W37" s="26">
        <v>33.145826705350245</v>
      </c>
      <c r="X37" s="26">
        <v>14.519173192088536</v>
      </c>
      <c r="Y37" s="26">
        <v>4.9046331711720867</v>
      </c>
      <c r="Z37" s="27">
        <v>100</v>
      </c>
      <c r="AA37" s="25">
        <v>86.089270144822521</v>
      </c>
      <c r="AB37" s="26">
        <v>13.910729855177447</v>
      </c>
      <c r="AC37" s="27">
        <v>100</v>
      </c>
      <c r="AD37" s="25">
        <v>3.5221996357281973</v>
      </c>
      <c r="AE37" s="26">
        <v>8.6205059658587935</v>
      </c>
      <c r="AF37" s="26">
        <v>18.400312014471503</v>
      </c>
      <c r="AG37" s="26">
        <v>69.456982383941494</v>
      </c>
      <c r="AH37" s="27">
        <v>100</v>
      </c>
      <c r="AI37" s="25">
        <v>0</v>
      </c>
      <c r="AJ37" s="26">
        <v>16.846887982112367</v>
      </c>
      <c r="AK37" s="26">
        <v>33.641995957888135</v>
      </c>
      <c r="AL37" s="26">
        <v>49.51111605999948</v>
      </c>
      <c r="AM37" s="27">
        <v>100</v>
      </c>
      <c r="AN37" s="25">
        <v>0</v>
      </c>
      <c r="AO37" s="26">
        <v>10.483327108247112</v>
      </c>
      <c r="AP37" s="26">
        <v>16.272034556829123</v>
      </c>
      <c r="AQ37" s="26">
        <v>1.7597442915264581</v>
      </c>
      <c r="AR37" s="26">
        <v>71.484894043397276</v>
      </c>
      <c r="AS37" s="27">
        <v>100</v>
      </c>
      <c r="AT37" s="25">
        <v>37.247594180467992</v>
      </c>
      <c r="AU37" s="26">
        <v>23.012487606370456</v>
      </c>
      <c r="AV37" s="26">
        <v>39.739918213161552</v>
      </c>
      <c r="AW37" s="26">
        <v>0</v>
      </c>
      <c r="AX37" s="27">
        <v>100</v>
      </c>
    </row>
    <row r="38" spans="1:50" x14ac:dyDescent="0.25">
      <c r="A38" s="24" t="s">
        <v>91</v>
      </c>
      <c r="B38" s="25">
        <v>0</v>
      </c>
      <c r="C38" s="26">
        <v>0</v>
      </c>
      <c r="D38" s="26">
        <v>100</v>
      </c>
      <c r="E38" s="26">
        <v>0</v>
      </c>
      <c r="F38" s="26">
        <v>0</v>
      </c>
      <c r="G38" s="26">
        <v>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26">
        <v>0</v>
      </c>
      <c r="O38" s="26">
        <v>0</v>
      </c>
      <c r="P38" s="26">
        <v>0</v>
      </c>
      <c r="Q38" s="27">
        <v>100</v>
      </c>
      <c r="R38" s="25">
        <v>0</v>
      </c>
      <c r="S38" s="26">
        <v>100</v>
      </c>
      <c r="T38" s="27">
        <v>100</v>
      </c>
      <c r="U38" s="25">
        <v>37.516395311307384</v>
      </c>
      <c r="V38" s="26">
        <v>0</v>
      </c>
      <c r="W38" s="26">
        <v>26.903949979516895</v>
      </c>
      <c r="X38" s="26">
        <v>28.682309259909239</v>
      </c>
      <c r="Y38" s="26">
        <v>6.8973454492664468</v>
      </c>
      <c r="Z38" s="27">
        <v>100</v>
      </c>
      <c r="AA38" s="25">
        <v>89.653981826100306</v>
      </c>
      <c r="AB38" s="26">
        <v>10.346018173899669</v>
      </c>
      <c r="AC38" s="27">
        <v>100</v>
      </c>
      <c r="AD38" s="25">
        <v>6.8973454492664468</v>
      </c>
      <c r="AE38" s="26">
        <v>6.8973454492664468</v>
      </c>
      <c r="AF38" s="26">
        <v>53.437187962173397</v>
      </c>
      <c r="AG38" s="26">
        <v>32.768121139293676</v>
      </c>
      <c r="AH38" s="27">
        <v>100</v>
      </c>
      <c r="AI38" s="25">
        <v>6.8973454492664468</v>
      </c>
      <c r="AJ38" s="26">
        <v>22.285529820705104</v>
      </c>
      <c r="AK38" s="26">
        <v>46.951376214477342</v>
      </c>
      <c r="AL38" s="26">
        <v>23.865748515551076</v>
      </c>
      <c r="AM38" s="27">
        <v>100</v>
      </c>
      <c r="AN38" s="25">
        <v>0</v>
      </c>
      <c r="AO38" s="26">
        <v>13.531330524882691</v>
      </c>
      <c r="AP38" s="26">
        <v>33.0243772000251</v>
      </c>
      <c r="AQ38" s="26">
        <v>8.5313099151612093</v>
      </c>
      <c r="AR38" s="26">
        <v>44.912982359930972</v>
      </c>
      <c r="AS38" s="27">
        <v>100</v>
      </c>
      <c r="AT38" s="25">
        <v>30.510478879693647</v>
      </c>
      <c r="AU38" s="26">
        <v>69.489521120306364</v>
      </c>
      <c r="AV38" s="26">
        <v>0</v>
      </c>
      <c r="AW38" s="26">
        <v>0</v>
      </c>
      <c r="AX38" s="27">
        <v>100</v>
      </c>
    </row>
    <row r="39" spans="1:50" x14ac:dyDescent="0.25">
      <c r="A39" s="15" t="s">
        <v>175</v>
      </c>
      <c r="B39" s="16">
        <v>0</v>
      </c>
      <c r="C39" s="17">
        <v>0</v>
      </c>
      <c r="D39" s="17">
        <v>100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17">
        <v>0</v>
      </c>
      <c r="P39" s="17">
        <v>0</v>
      </c>
      <c r="Q39" s="18">
        <v>100</v>
      </c>
      <c r="R39" s="16">
        <v>43.685529378625112</v>
      </c>
      <c r="S39" s="17">
        <v>56.314470621374888</v>
      </c>
      <c r="T39" s="18">
        <v>100</v>
      </c>
      <c r="U39" s="16">
        <v>23.823144071829102</v>
      </c>
      <c r="V39" s="17">
        <v>12.636759677228298</v>
      </c>
      <c r="W39" s="17">
        <v>31.773957342710567</v>
      </c>
      <c r="X39" s="17">
        <v>11.911572035914551</v>
      </c>
      <c r="Y39" s="17">
        <v>19.854566872317477</v>
      </c>
      <c r="Z39" s="18">
        <v>100</v>
      </c>
      <c r="AA39" s="16">
        <v>55.589282980061142</v>
      </c>
      <c r="AB39" s="17">
        <v>44.410717019938858</v>
      </c>
      <c r="AC39" s="18">
        <v>100</v>
      </c>
      <c r="AD39" s="16">
        <v>19.854566872317477</v>
      </c>
      <c r="AE39" s="17">
        <v>0</v>
      </c>
      <c r="AF39" s="17">
        <v>33.717511007843434</v>
      </c>
      <c r="AG39" s="17">
        <v>46.427922119839096</v>
      </c>
      <c r="AH39" s="18">
        <v>100</v>
      </c>
      <c r="AI39" s="16">
        <v>19.854566872317477</v>
      </c>
      <c r="AJ39" s="17">
        <v>11.911572035914551</v>
      </c>
      <c r="AK39" s="17">
        <v>56.322289055853417</v>
      </c>
      <c r="AL39" s="17">
        <v>11.911572035914551</v>
      </c>
      <c r="AM39" s="18">
        <v>100</v>
      </c>
      <c r="AN39" s="16">
        <v>0</v>
      </c>
      <c r="AO39" s="17">
        <v>0</v>
      </c>
      <c r="AP39" s="17">
        <v>24.548331713142847</v>
      </c>
      <c r="AQ39" s="17">
        <v>34.516350083924543</v>
      </c>
      <c r="AR39" s="17">
        <v>40.935318202932599</v>
      </c>
      <c r="AS39" s="18">
        <v>100</v>
      </c>
      <c r="AT39" s="16">
        <v>20.166996034686115</v>
      </c>
      <c r="AU39" s="17">
        <v>79.833003965313893</v>
      </c>
      <c r="AV39" s="17">
        <v>0</v>
      </c>
      <c r="AW39" s="17">
        <v>0</v>
      </c>
      <c r="AX39" s="18">
        <v>100</v>
      </c>
    </row>
    <row r="40" spans="1:50" x14ac:dyDescent="0.25">
      <c r="A40" s="15" t="s">
        <v>184</v>
      </c>
      <c r="B40" s="16">
        <v>0</v>
      </c>
      <c r="C40" s="17">
        <v>0</v>
      </c>
      <c r="D40" s="17">
        <v>100</v>
      </c>
      <c r="E40" s="17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7">
        <v>0</v>
      </c>
      <c r="M40" s="17">
        <v>0</v>
      </c>
      <c r="N40" s="17">
        <v>0</v>
      </c>
      <c r="O40" s="17">
        <v>0</v>
      </c>
      <c r="P40" s="17">
        <v>0</v>
      </c>
      <c r="Q40" s="18">
        <v>100</v>
      </c>
      <c r="R40" s="16">
        <v>0</v>
      </c>
      <c r="S40" s="17">
        <v>100</v>
      </c>
      <c r="T40" s="18">
        <v>100</v>
      </c>
      <c r="U40" s="16">
        <v>73.628692614260245</v>
      </c>
      <c r="V40" s="17">
        <v>0</v>
      </c>
      <c r="W40" s="17">
        <v>26.371307385739762</v>
      </c>
      <c r="X40" s="17">
        <v>0</v>
      </c>
      <c r="Y40" s="17">
        <v>0</v>
      </c>
      <c r="Z40" s="18">
        <v>100</v>
      </c>
      <c r="AA40" s="16">
        <v>87.88521621920539</v>
      </c>
      <c r="AB40" s="17">
        <v>12.114783780794614</v>
      </c>
      <c r="AC40" s="18">
        <v>100</v>
      </c>
      <c r="AD40" s="16">
        <v>12.114783780794614</v>
      </c>
      <c r="AE40" s="17">
        <v>0</v>
      </c>
      <c r="AF40" s="17">
        <v>45.039306189638197</v>
      </c>
      <c r="AG40" s="17">
        <v>42.8459100295672</v>
      </c>
      <c r="AH40" s="18">
        <v>100</v>
      </c>
      <c r="AI40" s="16">
        <v>0</v>
      </c>
      <c r="AJ40" s="17">
        <v>0</v>
      </c>
      <c r="AK40" s="17">
        <v>73.628692614260245</v>
      </c>
      <c r="AL40" s="17">
        <v>26.371307385739762</v>
      </c>
      <c r="AM40" s="18">
        <v>100</v>
      </c>
      <c r="AN40" s="16">
        <v>0</v>
      </c>
      <c r="AO40" s="17">
        <v>20.905219576041201</v>
      </c>
      <c r="AP40" s="17">
        <v>0</v>
      </c>
      <c r="AQ40" s="17">
        <v>31.629537493842143</v>
      </c>
      <c r="AR40" s="17">
        <v>47.465242930116666</v>
      </c>
      <c r="AS40" s="18">
        <v>100</v>
      </c>
      <c r="AT40" s="16">
        <v>16.732609581792261</v>
      </c>
      <c r="AU40" s="17">
        <v>43.474269174242636</v>
      </c>
      <c r="AV40" s="17">
        <v>39.793121243965089</v>
      </c>
      <c r="AW40" s="17">
        <v>0</v>
      </c>
      <c r="AX40" s="18">
        <v>100</v>
      </c>
    </row>
    <row r="41" spans="1:50" x14ac:dyDescent="0.25">
      <c r="A41" t="s">
        <v>210</v>
      </c>
      <c r="B41" s="20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2"/>
      <c r="R41" s="20"/>
      <c r="S41" s="21"/>
      <c r="T41" s="22"/>
      <c r="U41" s="20"/>
      <c r="V41" s="21"/>
      <c r="W41" s="21"/>
      <c r="X41" s="21"/>
      <c r="Y41" s="21"/>
      <c r="Z41" s="22"/>
      <c r="AA41" s="20"/>
      <c r="AB41" s="21"/>
      <c r="AC41" s="22"/>
      <c r="AD41" s="20"/>
      <c r="AE41" s="21"/>
      <c r="AF41" s="21"/>
      <c r="AG41" s="21"/>
      <c r="AH41" s="22"/>
      <c r="AI41" s="20"/>
      <c r="AJ41" s="21"/>
      <c r="AK41" s="21"/>
      <c r="AL41" s="21"/>
      <c r="AM41" s="22"/>
      <c r="AN41" s="20"/>
      <c r="AO41" s="21"/>
      <c r="AP41" s="21"/>
      <c r="AQ41" s="21"/>
      <c r="AR41" s="21"/>
      <c r="AS41" s="22"/>
      <c r="AT41" s="20"/>
      <c r="AU41" s="21"/>
      <c r="AV41" s="21"/>
      <c r="AW41" s="21"/>
      <c r="AX41" s="22"/>
    </row>
    <row r="42" spans="1:50" x14ac:dyDescent="0.25">
      <c r="A42" s="24" t="s">
        <v>83</v>
      </c>
      <c r="B42" s="25">
        <v>0</v>
      </c>
      <c r="C42" s="26">
        <v>0</v>
      </c>
      <c r="D42" s="26">
        <v>0</v>
      </c>
      <c r="E42" s="26">
        <v>68.352423013463806</v>
      </c>
      <c r="F42" s="26">
        <v>31.647576986536219</v>
      </c>
      <c r="G42" s="26">
        <v>0</v>
      </c>
      <c r="H42" s="26">
        <v>0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26">
        <v>0</v>
      </c>
      <c r="P42" s="26">
        <v>0</v>
      </c>
      <c r="Q42" s="27">
        <v>100</v>
      </c>
      <c r="R42" s="25">
        <v>0</v>
      </c>
      <c r="S42" s="26">
        <v>100</v>
      </c>
      <c r="T42" s="27">
        <v>100</v>
      </c>
      <c r="U42" s="25">
        <v>23.933494971316559</v>
      </c>
      <c r="V42" s="26">
        <v>0</v>
      </c>
      <c r="W42" s="26">
        <v>44.601435318328484</v>
      </c>
      <c r="X42" s="26">
        <v>26.905284489995985</v>
      </c>
      <c r="Y42" s="26">
        <v>4.5597852203590001</v>
      </c>
      <c r="Z42" s="27">
        <v>100</v>
      </c>
      <c r="AA42" s="25">
        <v>94.875626727302233</v>
      </c>
      <c r="AB42" s="26">
        <v>5.124373272697782</v>
      </c>
      <c r="AC42" s="27">
        <v>100</v>
      </c>
      <c r="AD42" s="25">
        <v>2.2798926101795001</v>
      </c>
      <c r="AE42" s="26">
        <v>0</v>
      </c>
      <c r="AF42" s="26">
        <v>24.362272605453793</v>
      </c>
      <c r="AG42" s="26">
        <v>73.357834784366716</v>
      </c>
      <c r="AH42" s="27">
        <v>100</v>
      </c>
      <c r="AI42" s="25">
        <v>5.6347842999147915</v>
      </c>
      <c r="AJ42" s="26">
        <v>2.2798926101795001</v>
      </c>
      <c r="AK42" s="26">
        <v>40.420460585341878</v>
      </c>
      <c r="AL42" s="26">
        <v>51.664862504563857</v>
      </c>
      <c r="AM42" s="27">
        <v>100</v>
      </c>
      <c r="AN42" s="25">
        <v>2.2798926101795001</v>
      </c>
      <c r="AO42" s="26">
        <v>18.520540727397698</v>
      </c>
      <c r="AP42" s="26">
        <v>23.034959761815699</v>
      </c>
      <c r="AQ42" s="26">
        <v>2.2174334553727348</v>
      </c>
      <c r="AR42" s="26">
        <v>53.947173445234398</v>
      </c>
      <c r="AS42" s="27">
        <v>100</v>
      </c>
      <c r="AT42" s="25">
        <v>4.8149779747737789</v>
      </c>
      <c r="AU42" s="26">
        <v>63.440508342066003</v>
      </c>
      <c r="AV42" s="26">
        <v>26.793910689295608</v>
      </c>
      <c r="AW42" s="26">
        <v>4.950602993864603</v>
      </c>
      <c r="AX42" s="27">
        <v>100</v>
      </c>
    </row>
    <row r="43" spans="1:50" x14ac:dyDescent="0.25">
      <c r="A43" s="24" t="s">
        <v>95</v>
      </c>
      <c r="B43" s="25">
        <v>0</v>
      </c>
      <c r="C43" s="26">
        <v>0</v>
      </c>
      <c r="D43" s="26">
        <v>0</v>
      </c>
      <c r="E43" s="26">
        <v>100</v>
      </c>
      <c r="F43" s="26">
        <v>0</v>
      </c>
      <c r="G43" s="26">
        <v>0</v>
      </c>
      <c r="H43" s="26">
        <v>0</v>
      </c>
      <c r="I43" s="26">
        <v>0</v>
      </c>
      <c r="J43" s="26">
        <v>0</v>
      </c>
      <c r="K43" s="26">
        <v>0</v>
      </c>
      <c r="L43" s="26">
        <v>0</v>
      </c>
      <c r="M43" s="26">
        <v>0</v>
      </c>
      <c r="N43" s="26">
        <v>0</v>
      </c>
      <c r="O43" s="26">
        <v>0</v>
      </c>
      <c r="P43" s="26">
        <v>0</v>
      </c>
      <c r="Q43" s="27">
        <v>100</v>
      </c>
      <c r="R43" s="25">
        <v>0</v>
      </c>
      <c r="S43" s="26">
        <v>100</v>
      </c>
      <c r="T43" s="27">
        <v>100</v>
      </c>
      <c r="U43" s="25">
        <v>49.685941486751894</v>
      </c>
      <c r="V43" s="26">
        <v>8.7394633100870678</v>
      </c>
      <c r="W43" s="26">
        <v>35.798200577640785</v>
      </c>
      <c r="X43" s="26">
        <v>5.7763946255202852</v>
      </c>
      <c r="Y43" s="26">
        <v>0</v>
      </c>
      <c r="Z43" s="27">
        <v>100</v>
      </c>
      <c r="AA43" s="25">
        <v>88.291181345690234</v>
      </c>
      <c r="AB43" s="26">
        <v>11.708818654309788</v>
      </c>
      <c r="AC43" s="27">
        <v>100</v>
      </c>
      <c r="AD43" s="25">
        <v>6.6620621132429987</v>
      </c>
      <c r="AE43" s="26">
        <v>5.7763946255202852</v>
      </c>
      <c r="AF43" s="26">
        <v>42.27029055346393</v>
      </c>
      <c r="AG43" s="26">
        <v>45.291252707772799</v>
      </c>
      <c r="AH43" s="27">
        <v>100</v>
      </c>
      <c r="AI43" s="25">
        <v>0</v>
      </c>
      <c r="AJ43" s="26">
        <v>23.991245989803858</v>
      </c>
      <c r="AK43" s="26">
        <v>30.079699421862578</v>
      </c>
      <c r="AL43" s="26">
        <v>45.929054588333578</v>
      </c>
      <c r="AM43" s="27">
        <v>100</v>
      </c>
      <c r="AN43" s="25">
        <v>0</v>
      </c>
      <c r="AO43" s="26">
        <v>11.518846516889948</v>
      </c>
      <c r="AP43" s="26">
        <v>18.180908630132947</v>
      </c>
      <c r="AQ43" s="26">
        <v>15.401525423330064</v>
      </c>
      <c r="AR43" s="26">
        <v>54.898719429647066</v>
      </c>
      <c r="AS43" s="27">
        <v>100</v>
      </c>
      <c r="AT43" s="25">
        <v>32.109764996287758</v>
      </c>
      <c r="AU43" s="26">
        <v>27.503684701952096</v>
      </c>
      <c r="AV43" s="26">
        <v>40.386550301760145</v>
      </c>
      <c r="AW43" s="26">
        <v>0</v>
      </c>
      <c r="AX43" s="27">
        <v>100</v>
      </c>
    </row>
    <row r="44" spans="1:50" x14ac:dyDescent="0.25">
      <c r="A44" s="24" t="s">
        <v>97</v>
      </c>
      <c r="B44" s="25">
        <v>0</v>
      </c>
      <c r="C44" s="26">
        <v>0</v>
      </c>
      <c r="D44" s="26">
        <v>0</v>
      </c>
      <c r="E44" s="26">
        <v>100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6">
        <v>0</v>
      </c>
      <c r="P44" s="26">
        <v>0</v>
      </c>
      <c r="Q44" s="27">
        <v>100</v>
      </c>
      <c r="R44" s="25">
        <v>18.261940699873346</v>
      </c>
      <c r="S44" s="26">
        <v>81.73805930012665</v>
      </c>
      <c r="T44" s="27">
        <v>100</v>
      </c>
      <c r="U44" s="25">
        <v>62.856399312965181</v>
      </c>
      <c r="V44" s="26">
        <v>9.83969187529277</v>
      </c>
      <c r="W44" s="26">
        <v>20.001330117917838</v>
      </c>
      <c r="X44" s="26">
        <v>7.3025786938242065</v>
      </c>
      <c r="Y44" s="26">
        <v>0</v>
      </c>
      <c r="Z44" s="27">
        <v>100</v>
      </c>
      <c r="AA44" s="25">
        <v>91.577751175419422</v>
      </c>
      <c r="AB44" s="26">
        <v>8.422248824580576</v>
      </c>
      <c r="AC44" s="27">
        <v>100</v>
      </c>
      <c r="AD44" s="25">
        <v>24.147076342985365</v>
      </c>
      <c r="AE44" s="26">
        <v>14.605157387648413</v>
      </c>
      <c r="AF44" s="26">
        <v>17.142270569116977</v>
      </c>
      <c r="AG44" s="26">
        <v>44.10549570024925</v>
      </c>
      <c r="AH44" s="27">
        <v>100</v>
      </c>
      <c r="AI44" s="25">
        <v>15.724827518404785</v>
      </c>
      <c r="AJ44" s="26">
        <v>23.027406212228989</v>
      </c>
      <c r="AK44" s="26">
        <v>24.723884869619528</v>
      </c>
      <c r="AL44" s="26">
        <v>36.523881399746692</v>
      </c>
      <c r="AM44" s="27">
        <v>100</v>
      </c>
      <c r="AN44" s="25">
        <v>0</v>
      </c>
      <c r="AO44" s="26">
        <v>65.758369622419991</v>
      </c>
      <c r="AP44" s="26">
        <v>7.3025786938242065</v>
      </c>
      <c r="AQ44" s="26">
        <v>7.2596679331702498</v>
      </c>
      <c r="AR44" s="26">
        <v>19.67938375058554</v>
      </c>
      <c r="AS44" s="27">
        <v>100</v>
      </c>
      <c r="AT44" s="25">
        <v>9.0917861874316017</v>
      </c>
      <c r="AU44" s="26">
        <v>39.873279188986807</v>
      </c>
      <c r="AV44" s="26">
        <v>51.034934623581584</v>
      </c>
      <c r="AW44" s="26">
        <v>0</v>
      </c>
      <c r="AX44" s="27">
        <v>100</v>
      </c>
    </row>
    <row r="45" spans="1:50" x14ac:dyDescent="0.25">
      <c r="A45" s="29" t="s">
        <v>103</v>
      </c>
      <c r="B45" s="16">
        <v>0</v>
      </c>
      <c r="C45" s="17">
        <v>0</v>
      </c>
      <c r="D45" s="17">
        <v>0</v>
      </c>
      <c r="E45" s="17">
        <v>100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7">
        <v>0</v>
      </c>
      <c r="M45" s="17">
        <v>0</v>
      </c>
      <c r="N45" s="17">
        <v>0</v>
      </c>
      <c r="O45" s="17">
        <v>0</v>
      </c>
      <c r="P45" s="17">
        <v>0</v>
      </c>
      <c r="Q45" s="18">
        <v>100</v>
      </c>
      <c r="R45" s="16">
        <v>14.350509466024178</v>
      </c>
      <c r="S45" s="17">
        <v>85.64949053397585</v>
      </c>
      <c r="T45" s="18">
        <v>100</v>
      </c>
      <c r="U45" s="16">
        <v>29.605527771954449</v>
      </c>
      <c r="V45" s="17">
        <v>5.0082314914983712</v>
      </c>
      <c r="W45" s="17">
        <v>37.567311060787645</v>
      </c>
      <c r="X45" s="17">
        <v>17.944203875345664</v>
      </c>
      <c r="Y45" s="17">
        <v>9.874725800413886</v>
      </c>
      <c r="Z45" s="18">
        <v>100</v>
      </c>
      <c r="AA45" s="16">
        <v>83.535947151353739</v>
      </c>
      <c r="AB45" s="17">
        <v>16.464052848646272</v>
      </c>
      <c r="AC45" s="18">
        <v>100</v>
      </c>
      <c r="AD45" s="16">
        <v>10.834666796989669</v>
      </c>
      <c r="AE45" s="17">
        <v>0</v>
      </c>
      <c r="AF45" s="17">
        <v>20.709392597403557</v>
      </c>
      <c r="AG45" s="17">
        <v>68.455940605606784</v>
      </c>
      <c r="AH45" s="18">
        <v>100</v>
      </c>
      <c r="AI45" s="16">
        <v>2.5041157457491856</v>
      </c>
      <c r="AJ45" s="17">
        <v>35.979741808345942</v>
      </c>
      <c r="AK45" s="17">
        <v>28.774533041484528</v>
      </c>
      <c r="AL45" s="17">
        <v>32.741609404420366</v>
      </c>
      <c r="AM45" s="18">
        <v>100</v>
      </c>
      <c r="AN45" s="16">
        <v>7.5123472372475577</v>
      </c>
      <c r="AO45" s="17">
        <v>2.5041157457491856</v>
      </c>
      <c r="AP45" s="17">
        <v>15.789867840175335</v>
      </c>
      <c r="AQ45" s="17">
        <v>13.072360306907763</v>
      </c>
      <c r="AR45" s="17">
        <v>61.121308869920185</v>
      </c>
      <c r="AS45" s="18">
        <v>100</v>
      </c>
      <c r="AT45" s="16">
        <v>44.13104225135914</v>
      </c>
      <c r="AU45" s="17">
        <v>36.54642651395281</v>
      </c>
      <c r="AV45" s="17">
        <v>6.4408437448960036</v>
      </c>
      <c r="AW45" s="17">
        <v>12.881687489792007</v>
      </c>
      <c r="AX45" s="18">
        <v>100</v>
      </c>
    </row>
    <row r="46" spans="1:50" x14ac:dyDescent="0.25">
      <c r="A46" s="15" t="s">
        <v>170</v>
      </c>
      <c r="B46" s="16">
        <v>0</v>
      </c>
      <c r="C46" s="17">
        <v>0</v>
      </c>
      <c r="D46" s="17">
        <v>0</v>
      </c>
      <c r="E46" s="17">
        <v>100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  <c r="L46" s="17">
        <v>0</v>
      </c>
      <c r="M46" s="17">
        <v>0</v>
      </c>
      <c r="N46" s="17">
        <v>0</v>
      </c>
      <c r="O46" s="17">
        <v>0</v>
      </c>
      <c r="P46" s="17">
        <v>0</v>
      </c>
      <c r="Q46" s="18">
        <v>100</v>
      </c>
      <c r="R46" s="16">
        <v>27.947359171589635</v>
      </c>
      <c r="S46" s="17">
        <v>72.052640828410375</v>
      </c>
      <c r="T46" s="18">
        <v>100</v>
      </c>
      <c r="U46" s="16">
        <v>59.66433698781988</v>
      </c>
      <c r="V46" s="17">
        <v>12.088870263474515</v>
      </c>
      <c r="W46" s="17">
        <v>28.246792748705623</v>
      </c>
      <c r="X46" s="17">
        <v>0</v>
      </c>
      <c r="Y46" s="17">
        <v>0</v>
      </c>
      <c r="Z46" s="18">
        <v>100</v>
      </c>
      <c r="AA46" s="16">
        <v>100</v>
      </c>
      <c r="AB46" s="17">
        <v>0</v>
      </c>
      <c r="AC46" s="18">
        <v>100</v>
      </c>
      <c r="AD46" s="16">
        <v>31.716977816230248</v>
      </c>
      <c r="AE46" s="17">
        <v>0</v>
      </c>
      <c r="AF46" s="17">
        <v>24.17774052694903</v>
      </c>
      <c r="AG46" s="17">
        <v>44.105281656820743</v>
      </c>
      <c r="AH46" s="18">
        <v>100</v>
      </c>
      <c r="AI46" s="16">
        <v>31.716977816230248</v>
      </c>
      <c r="AJ46" s="17">
        <v>27.947359171589635</v>
      </c>
      <c r="AK46" s="17">
        <v>12.088870263474515</v>
      </c>
      <c r="AL46" s="17">
        <v>28.246792748705623</v>
      </c>
      <c r="AM46" s="18">
        <v>100</v>
      </c>
      <c r="AN46" s="16">
        <v>0</v>
      </c>
      <c r="AO46" s="17">
        <v>0</v>
      </c>
      <c r="AP46" s="17">
        <v>59.66433698781988</v>
      </c>
      <c r="AQ46" s="17">
        <v>40.335663012180142</v>
      </c>
      <c r="AR46" s="17">
        <v>0</v>
      </c>
      <c r="AS46" s="18">
        <v>100</v>
      </c>
      <c r="AT46" s="16">
        <v>40.335663012180142</v>
      </c>
      <c r="AU46" s="17">
        <v>59.66433698781988</v>
      </c>
      <c r="AV46" s="17">
        <v>0</v>
      </c>
      <c r="AW46" s="17">
        <v>0</v>
      </c>
      <c r="AX46" s="18">
        <v>100</v>
      </c>
    </row>
    <row r="47" spans="1:50" x14ac:dyDescent="0.25">
      <c r="A47" s="15" t="s">
        <v>172</v>
      </c>
      <c r="B47" s="16">
        <v>0</v>
      </c>
      <c r="C47" s="17">
        <v>0</v>
      </c>
      <c r="D47" s="17">
        <v>0</v>
      </c>
      <c r="E47" s="17">
        <v>78.589999582725284</v>
      </c>
      <c r="F47" s="17">
        <v>21.410000417274709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17">
        <v>0</v>
      </c>
      <c r="Q47" s="18">
        <v>100</v>
      </c>
      <c r="R47" s="16">
        <v>8.565671517449875</v>
      </c>
      <c r="S47" s="17">
        <v>91.434328482550114</v>
      </c>
      <c r="T47" s="18">
        <v>100</v>
      </c>
      <c r="U47" s="16">
        <v>55.4788539574566</v>
      </c>
      <c r="V47" s="17">
        <v>0</v>
      </c>
      <c r="W47" s="17">
        <v>11.1741263437806</v>
      </c>
      <c r="X47" s="17">
        <v>33.347019698762779</v>
      </c>
      <c r="Y47" s="17">
        <v>0</v>
      </c>
      <c r="Z47" s="18">
        <v>100</v>
      </c>
      <c r="AA47" s="16">
        <v>80.631514337446959</v>
      </c>
      <c r="AB47" s="17">
        <v>19.368485662553034</v>
      </c>
      <c r="AC47" s="18">
        <v>100</v>
      </c>
      <c r="AD47" s="16">
        <v>6.4561618875176778</v>
      </c>
      <c r="AE47" s="17">
        <v>8.2929362010905514</v>
      </c>
      <c r="AF47" s="17">
        <v>49.02269206993892</v>
      </c>
      <c r="AG47" s="17">
        <v>36.228209841452831</v>
      </c>
      <c r="AH47" s="18">
        <v>100</v>
      </c>
      <c r="AI47" s="16">
        <v>6.4561618875176778</v>
      </c>
      <c r="AJ47" s="17">
        <v>40.778486079827744</v>
      </c>
      <c r="AK47" s="17">
        <v>16.537142191201731</v>
      </c>
      <c r="AL47" s="17">
        <v>36.228209841452831</v>
      </c>
      <c r="AM47" s="18">
        <v>100</v>
      </c>
      <c r="AN47" s="16">
        <v>19.368485662553034</v>
      </c>
      <c r="AO47" s="17">
        <v>40.877062962145857</v>
      </c>
      <c r="AP47" s="17">
        <v>0</v>
      </c>
      <c r="AQ47" s="17">
        <v>0</v>
      </c>
      <c r="AR47" s="17">
        <v>39.754451375301088</v>
      </c>
      <c r="AS47" s="18">
        <v>100</v>
      </c>
      <c r="AT47" s="16">
        <v>0</v>
      </c>
      <c r="AU47" s="17">
        <v>100</v>
      </c>
      <c r="AV47" s="17">
        <v>0</v>
      </c>
      <c r="AW47" s="17">
        <v>0</v>
      </c>
      <c r="AX47" s="18">
        <v>100</v>
      </c>
    </row>
    <row r="48" spans="1:50" x14ac:dyDescent="0.25">
      <c r="A48" t="s">
        <v>209</v>
      </c>
    </row>
    <row r="49" spans="1:50" x14ac:dyDescent="0.25">
      <c r="A49" s="24" t="s">
        <v>77</v>
      </c>
      <c r="B49" s="25">
        <v>0</v>
      </c>
      <c r="C49" s="26">
        <v>0</v>
      </c>
      <c r="D49" s="26">
        <v>0</v>
      </c>
      <c r="E49" s="26">
        <v>0</v>
      </c>
      <c r="F49" s="26">
        <v>100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26">
        <v>0</v>
      </c>
      <c r="O49" s="26">
        <v>0</v>
      </c>
      <c r="P49" s="26">
        <v>0</v>
      </c>
      <c r="Q49" s="27">
        <v>100</v>
      </c>
      <c r="R49" s="25">
        <v>0</v>
      </c>
      <c r="S49" s="26">
        <v>100</v>
      </c>
      <c r="T49" s="27">
        <v>100</v>
      </c>
      <c r="U49" s="25">
        <v>41.600393039728814</v>
      </c>
      <c r="V49" s="26">
        <v>0</v>
      </c>
      <c r="W49" s="26">
        <v>47.887180524088549</v>
      </c>
      <c r="X49" s="26">
        <v>5.7146794830761296</v>
      </c>
      <c r="Y49" s="26">
        <v>4.7977469531065156</v>
      </c>
      <c r="Z49" s="27">
        <v>100</v>
      </c>
      <c r="AA49" s="25">
        <v>63.767899071443388</v>
      </c>
      <c r="AB49" s="26">
        <v>36.232100928556619</v>
      </c>
      <c r="AC49" s="27">
        <v>100</v>
      </c>
      <c r="AD49" s="25">
        <v>4.7977469531065156</v>
      </c>
      <c r="AE49" s="26">
        <v>5.7146794830761296</v>
      </c>
      <c r="AF49" s="26">
        <v>24.14481258055844</v>
      </c>
      <c r="AG49" s="26">
        <v>65.342760983258913</v>
      </c>
      <c r="AH49" s="27">
        <v>100</v>
      </c>
      <c r="AI49" s="25">
        <v>4.7977469531065156</v>
      </c>
      <c r="AJ49" s="26">
        <v>11.58512997112325</v>
      </c>
      <c r="AK49" s="26">
        <v>42.217952354555592</v>
      </c>
      <c r="AL49" s="26">
        <v>41.399170721214645</v>
      </c>
      <c r="AM49" s="27">
        <v>100</v>
      </c>
      <c r="AN49" s="25">
        <v>0</v>
      </c>
      <c r="AO49" s="26">
        <v>19.030442370985902</v>
      </c>
      <c r="AP49" s="26">
        <v>17.45558045917037</v>
      </c>
      <c r="AQ49" s="26">
        <v>0</v>
      </c>
      <c r="AR49" s="26">
        <v>63.513977169843727</v>
      </c>
      <c r="AS49" s="27">
        <v>100</v>
      </c>
      <c r="AT49" s="25">
        <v>32.17917455884011</v>
      </c>
      <c r="AU49" s="26">
        <v>51.731238161739832</v>
      </c>
      <c r="AV49" s="26">
        <v>16.089587279420055</v>
      </c>
      <c r="AW49" s="26">
        <v>0</v>
      </c>
      <c r="AX49" s="27">
        <v>100</v>
      </c>
    </row>
    <row r="50" spans="1:50" x14ac:dyDescent="0.25">
      <c r="A50" s="24" t="s">
        <v>99</v>
      </c>
      <c r="B50" s="25">
        <v>0</v>
      </c>
      <c r="C50" s="26">
        <v>0</v>
      </c>
      <c r="D50" s="26">
        <v>0</v>
      </c>
      <c r="E50" s="26">
        <v>0</v>
      </c>
      <c r="F50" s="26">
        <v>100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26">
        <v>0</v>
      </c>
      <c r="O50" s="26">
        <v>0</v>
      </c>
      <c r="P50" s="26">
        <v>0</v>
      </c>
      <c r="Q50" s="27">
        <v>100</v>
      </c>
      <c r="R50" s="25">
        <v>0</v>
      </c>
      <c r="S50" s="26">
        <v>100</v>
      </c>
      <c r="T50" s="27">
        <v>100</v>
      </c>
      <c r="U50" s="25">
        <v>45.251878363306055</v>
      </c>
      <c r="V50" s="26">
        <v>3.2394088803083352</v>
      </c>
      <c r="W50" s="26">
        <v>26.840942324093653</v>
      </c>
      <c r="X50" s="26">
        <v>21.428361551983635</v>
      </c>
      <c r="Y50" s="26">
        <v>3.2394088803083352</v>
      </c>
      <c r="Z50" s="27">
        <v>100</v>
      </c>
      <c r="AA50" s="25">
        <v>96.036308369686523</v>
      </c>
      <c r="AB50" s="26">
        <v>3.9636916303134693</v>
      </c>
      <c r="AC50" s="27">
        <v>100</v>
      </c>
      <c r="AD50" s="25">
        <v>5.5833960704676366</v>
      </c>
      <c r="AE50" s="26">
        <v>5.5308082639691252</v>
      </c>
      <c r="AF50" s="26">
        <v>17.830014649212821</v>
      </c>
      <c r="AG50" s="26">
        <v>71.055781016350423</v>
      </c>
      <c r="AH50" s="27">
        <v>100</v>
      </c>
      <c r="AI50" s="25">
        <v>1.6197044401541676</v>
      </c>
      <c r="AJ50" s="26">
        <v>15.543403363323375</v>
      </c>
      <c r="AK50" s="26">
        <v>26.481476690624582</v>
      </c>
      <c r="AL50" s="26">
        <v>56.355415505897888</v>
      </c>
      <c r="AM50" s="27">
        <v>100</v>
      </c>
      <c r="AN50" s="25">
        <v>8.0307492841975137</v>
      </c>
      <c r="AO50" s="26">
        <v>10.684086073640556</v>
      </c>
      <c r="AP50" s="26">
        <v>22.71079627328794</v>
      </c>
      <c r="AQ50" s="26">
        <v>6.4448811067796967</v>
      </c>
      <c r="AR50" s="26">
        <v>52.129487262094308</v>
      </c>
      <c r="AS50" s="27">
        <v>100</v>
      </c>
      <c r="AT50" s="25">
        <v>8.4959559053638287</v>
      </c>
      <c r="AU50" s="26">
        <v>56.657317839107392</v>
      </c>
      <c r="AV50" s="26">
        <v>34.846726255528807</v>
      </c>
      <c r="AW50" s="26">
        <v>0</v>
      </c>
      <c r="AX50" s="27">
        <v>100</v>
      </c>
    </row>
    <row r="51" spans="1:50" x14ac:dyDescent="0.25">
      <c r="A51" s="24" t="s">
        <v>100</v>
      </c>
      <c r="B51" s="25">
        <v>0</v>
      </c>
      <c r="C51" s="26">
        <v>0</v>
      </c>
      <c r="D51" s="26">
        <v>0</v>
      </c>
      <c r="E51" s="26">
        <v>0</v>
      </c>
      <c r="F51" s="26">
        <v>100</v>
      </c>
      <c r="G51" s="26">
        <v>0</v>
      </c>
      <c r="H51" s="26">
        <v>0</v>
      </c>
      <c r="I51" s="26">
        <v>0</v>
      </c>
      <c r="J51" s="26">
        <v>0</v>
      </c>
      <c r="K51" s="26">
        <v>0</v>
      </c>
      <c r="L51" s="26">
        <v>0</v>
      </c>
      <c r="M51" s="26">
        <v>0</v>
      </c>
      <c r="N51" s="26">
        <v>0</v>
      </c>
      <c r="O51" s="26">
        <v>0</v>
      </c>
      <c r="P51" s="26">
        <v>0</v>
      </c>
      <c r="Q51" s="27">
        <v>100</v>
      </c>
      <c r="R51" s="25">
        <v>0</v>
      </c>
      <c r="S51" s="26">
        <v>100</v>
      </c>
      <c r="T51" s="27">
        <v>100</v>
      </c>
      <c r="U51" s="25">
        <v>36.981265433980163</v>
      </c>
      <c r="V51" s="26">
        <v>0</v>
      </c>
      <c r="W51" s="26">
        <v>44.857434410572644</v>
      </c>
      <c r="X51" s="26">
        <v>18.161300155447197</v>
      </c>
      <c r="Y51" s="26">
        <v>0</v>
      </c>
      <c r="Z51" s="27">
        <v>100</v>
      </c>
      <c r="AA51" s="25">
        <v>93.067590017061846</v>
      </c>
      <c r="AB51" s="26">
        <v>6.9324099829381591</v>
      </c>
      <c r="AC51" s="27">
        <v>100</v>
      </c>
      <c r="AD51" s="25">
        <v>9.942531569246853</v>
      </c>
      <c r="AE51" s="26">
        <v>16.92022567929456</v>
      </c>
      <c r="AF51" s="26">
        <v>24.886141338859904</v>
      </c>
      <c r="AG51" s="26">
        <v>48.251101412598693</v>
      </c>
      <c r="AH51" s="27">
        <v>100</v>
      </c>
      <c r="AI51" s="25">
        <v>6.1686178776412639</v>
      </c>
      <c r="AJ51" s="26">
        <v>7.6462443358864194</v>
      </c>
      <c r="AK51" s="26">
        <v>50.394115919782365</v>
      </c>
      <c r="AL51" s="26">
        <v>35.79102186668996</v>
      </c>
      <c r="AM51" s="27">
        <v>100</v>
      </c>
      <c r="AN51" s="25">
        <v>0</v>
      </c>
      <c r="AO51" s="26">
        <v>13.714722312916624</v>
      </c>
      <c r="AP51" s="26">
        <v>7.6462443358864194</v>
      </c>
      <c r="AQ51" s="26">
        <v>7.5461044352753612</v>
      </c>
      <c r="AR51" s="26">
        <v>71.092928915921604</v>
      </c>
      <c r="AS51" s="27">
        <v>100</v>
      </c>
      <c r="AT51" s="25">
        <v>26.104700864805519</v>
      </c>
      <c r="AU51" s="26">
        <v>73.895299135194492</v>
      </c>
      <c r="AV51" s="26">
        <v>0</v>
      </c>
      <c r="AW51" s="26">
        <v>0</v>
      </c>
      <c r="AX51" s="27">
        <v>100</v>
      </c>
    </row>
    <row r="52" spans="1:50" x14ac:dyDescent="0.25">
      <c r="A52" s="15" t="s">
        <v>104</v>
      </c>
      <c r="B52" s="16">
        <v>0</v>
      </c>
      <c r="C52" s="17">
        <v>13.304900779931017</v>
      </c>
      <c r="D52" s="17">
        <v>0</v>
      </c>
      <c r="E52" s="17">
        <v>41.417153908000273</v>
      </c>
      <c r="F52" s="17">
        <v>45.277945312068745</v>
      </c>
      <c r="G52" s="17">
        <v>0</v>
      </c>
      <c r="H52" s="17">
        <v>0</v>
      </c>
      <c r="I52" s="17">
        <v>0</v>
      </c>
      <c r="J52" s="17">
        <v>0</v>
      </c>
      <c r="K52" s="17">
        <v>0</v>
      </c>
      <c r="L52" s="17">
        <v>0</v>
      </c>
      <c r="M52" s="17">
        <v>0</v>
      </c>
      <c r="N52" s="17">
        <v>0</v>
      </c>
      <c r="O52" s="17">
        <v>0</v>
      </c>
      <c r="P52" s="17">
        <v>0</v>
      </c>
      <c r="Q52" s="18">
        <v>100</v>
      </c>
      <c r="R52" s="16">
        <v>2.1544226599187009</v>
      </c>
      <c r="S52" s="17">
        <v>97.84557734008132</v>
      </c>
      <c r="T52" s="18">
        <v>100</v>
      </c>
      <c r="U52" s="16">
        <v>41.966150003063845</v>
      </c>
      <c r="V52" s="17">
        <v>3.5575930477447804</v>
      </c>
      <c r="W52" s="17">
        <v>23.798460341881704</v>
      </c>
      <c r="X52" s="17">
        <v>14.700170256574498</v>
      </c>
      <c r="Y52" s="17">
        <v>15.977626350735211</v>
      </c>
      <c r="Z52" s="18">
        <v>100</v>
      </c>
      <c r="AA52" s="16">
        <v>65.35533317395101</v>
      </c>
      <c r="AB52" s="17">
        <v>34.644666826049018</v>
      </c>
      <c r="AC52" s="18">
        <v>100</v>
      </c>
      <c r="AD52" s="16">
        <v>12.479232529102385</v>
      </c>
      <c r="AE52" s="17">
        <v>8.3597505328223463</v>
      </c>
      <c r="AF52" s="17">
        <v>20.858550409911672</v>
      </c>
      <c r="AG52" s="17">
        <v>58.302466528163642</v>
      </c>
      <c r="AH52" s="18">
        <v>100</v>
      </c>
      <c r="AI52" s="16">
        <v>3.4983938216328259</v>
      </c>
      <c r="AJ52" s="17">
        <v>43.753442741197809</v>
      </c>
      <c r="AK52" s="17">
        <v>27.22910757454488</v>
      </c>
      <c r="AL52" s="17">
        <v>25.519055862624523</v>
      </c>
      <c r="AM52" s="18">
        <v>100</v>
      </c>
      <c r="AN52" s="16">
        <v>3.4983938216328259</v>
      </c>
      <c r="AO52" s="17">
        <v>23.316714282631345</v>
      </c>
      <c r="AP52" s="17">
        <v>18.297178810652806</v>
      </c>
      <c r="AQ52" s="17">
        <v>9.0209050103255901</v>
      </c>
      <c r="AR52" s="17">
        <v>45.866808074757465</v>
      </c>
      <c r="AS52" s="18">
        <v>100</v>
      </c>
      <c r="AT52" s="16">
        <v>25.166193197859748</v>
      </c>
      <c r="AU52" s="17">
        <v>59.944412218245269</v>
      </c>
      <c r="AV52" s="17">
        <v>14.889394583894974</v>
      </c>
      <c r="AW52" s="17">
        <v>0</v>
      </c>
      <c r="AX52" s="18">
        <v>100</v>
      </c>
    </row>
    <row r="53" spans="1:50" x14ac:dyDescent="0.25">
      <c r="A53" s="15" t="s">
        <v>176</v>
      </c>
      <c r="B53" s="16">
        <v>0</v>
      </c>
      <c r="C53" s="17">
        <v>0</v>
      </c>
      <c r="D53" s="17">
        <v>0</v>
      </c>
      <c r="E53" s="17">
        <v>4.3809816118058214</v>
      </c>
      <c r="F53" s="17">
        <v>58.665957272942002</v>
      </c>
      <c r="G53" s="17">
        <v>36.953061115252176</v>
      </c>
      <c r="H53" s="17">
        <v>0</v>
      </c>
      <c r="I53" s="17">
        <v>0</v>
      </c>
      <c r="J53" s="17">
        <v>0</v>
      </c>
      <c r="K53" s="17">
        <v>0</v>
      </c>
      <c r="L53" s="17">
        <v>0</v>
      </c>
      <c r="M53" s="17">
        <v>0</v>
      </c>
      <c r="N53" s="17">
        <v>0</v>
      </c>
      <c r="O53" s="17">
        <v>0</v>
      </c>
      <c r="P53" s="17">
        <v>0</v>
      </c>
      <c r="Q53" s="18">
        <v>100</v>
      </c>
      <c r="R53" s="16">
        <v>0</v>
      </c>
      <c r="S53" s="17">
        <v>100</v>
      </c>
      <c r="T53" s="18">
        <v>100</v>
      </c>
      <c r="U53" s="16">
        <v>82.540269192587658</v>
      </c>
      <c r="V53" s="17">
        <v>0</v>
      </c>
      <c r="W53" s="17">
        <v>10.765534926061564</v>
      </c>
      <c r="X53" s="17">
        <v>0</v>
      </c>
      <c r="Y53" s="17">
        <v>6.6941958813507867</v>
      </c>
      <c r="Z53" s="18">
        <v>100</v>
      </c>
      <c r="AA53" s="16">
        <v>60.051598400195772</v>
      </c>
      <c r="AB53" s="17">
        <v>39.948401599804235</v>
      </c>
      <c r="AC53" s="18">
        <v>100</v>
      </c>
      <c r="AD53" s="16">
        <v>25.46586599991074</v>
      </c>
      <c r="AE53" s="17">
        <v>16.456382131338422</v>
      </c>
      <c r="AF53" s="17">
        <v>14.85421802586148</v>
      </c>
      <c r="AG53" s="17">
        <v>43.223533842889367</v>
      </c>
      <c r="AH53" s="18">
        <v>100</v>
      </c>
      <c r="AI53" s="16">
        <v>34.527879629041777</v>
      </c>
      <c r="AJ53" s="17">
        <v>23.411676211788169</v>
      </c>
      <c r="AK53" s="17">
        <v>31.294909233108498</v>
      </c>
      <c r="AL53" s="17">
        <v>10.765534926061564</v>
      </c>
      <c r="AM53" s="18">
        <v>100</v>
      </c>
      <c r="AN53" s="16">
        <v>10.473236414055659</v>
      </c>
      <c r="AO53" s="17">
        <v>28.475065802682622</v>
      </c>
      <c r="AP53" s="17">
        <v>34.529953346718351</v>
      </c>
      <c r="AQ53" s="17">
        <v>0</v>
      </c>
      <c r="AR53" s="17">
        <v>26.521744436543386</v>
      </c>
      <c r="AS53" s="18">
        <v>100</v>
      </c>
      <c r="AT53" s="16">
        <v>0</v>
      </c>
      <c r="AU53" s="17">
        <v>74.452754798528758</v>
      </c>
      <c r="AV53" s="17">
        <v>25.547245201471249</v>
      </c>
      <c r="AW53" s="17">
        <v>0</v>
      </c>
      <c r="AX53" s="18">
        <v>100</v>
      </c>
    </row>
    <row r="54" spans="1:50" x14ac:dyDescent="0.25">
      <c r="A54" s="15" t="s">
        <v>108</v>
      </c>
      <c r="B54" s="16">
        <v>0</v>
      </c>
      <c r="C54" s="17">
        <v>0</v>
      </c>
      <c r="D54" s="17">
        <v>0</v>
      </c>
      <c r="E54" s="17">
        <v>0</v>
      </c>
      <c r="F54" s="17">
        <v>2.2429792895212786</v>
      </c>
      <c r="G54" s="17">
        <v>0</v>
      </c>
      <c r="H54" s="17">
        <v>97.757020710478713</v>
      </c>
      <c r="I54" s="17">
        <v>0</v>
      </c>
      <c r="J54" s="17">
        <v>0</v>
      </c>
      <c r="K54" s="17">
        <v>0</v>
      </c>
      <c r="L54" s="17">
        <v>0</v>
      </c>
      <c r="M54" s="17">
        <v>0</v>
      </c>
      <c r="N54" s="17">
        <v>0</v>
      </c>
      <c r="O54" s="17">
        <v>0</v>
      </c>
      <c r="P54" s="17">
        <v>0</v>
      </c>
      <c r="Q54" s="18">
        <v>100</v>
      </c>
      <c r="R54" s="16">
        <v>0</v>
      </c>
      <c r="S54" s="17">
        <v>100</v>
      </c>
      <c r="T54" s="18">
        <v>100</v>
      </c>
      <c r="U54" s="16">
        <v>50.120915620519014</v>
      </c>
      <c r="V54" s="17">
        <v>6.71642917825237</v>
      </c>
      <c r="W54" s="17">
        <v>35.823794273306973</v>
      </c>
      <c r="X54" s="17">
        <v>7.3388609279216848</v>
      </c>
      <c r="Y54" s="17">
        <v>0</v>
      </c>
      <c r="Z54" s="18">
        <v>100</v>
      </c>
      <c r="AA54" s="16">
        <v>96.331525272016322</v>
      </c>
      <c r="AB54" s="17">
        <v>3.6684747279836589</v>
      </c>
      <c r="AC54" s="18">
        <v>100</v>
      </c>
      <c r="AD54" s="16">
        <v>1.3824157420918317</v>
      </c>
      <c r="AE54" s="17">
        <v>6.8800878653183881</v>
      </c>
      <c r="AF54" s="17">
        <v>50.833100896132045</v>
      </c>
      <c r="AG54" s="17">
        <v>40.904395496457788</v>
      </c>
      <c r="AH54" s="18">
        <v>100</v>
      </c>
      <c r="AI54" s="16">
        <v>2.6011727971176439</v>
      </c>
      <c r="AJ54" s="17">
        <v>26.433381567066956</v>
      </c>
      <c r="AK54" s="17">
        <v>45.6728569596931</v>
      </c>
      <c r="AL54" s="17">
        <v>25.292588676122335</v>
      </c>
      <c r="AM54" s="18">
        <v>100</v>
      </c>
      <c r="AN54" s="16">
        <v>3.0713812375516492</v>
      </c>
      <c r="AO54" s="17">
        <v>13.555119102405452</v>
      </c>
      <c r="AP54" s="17">
        <v>15.213930929152594</v>
      </c>
      <c r="AQ54" s="17">
        <v>0</v>
      </c>
      <c r="AR54" s="17">
        <v>68.159568730890328</v>
      </c>
      <c r="AS54" s="18">
        <v>100</v>
      </c>
      <c r="AT54" s="16">
        <v>20.869307680580892</v>
      </c>
      <c r="AU54" s="17">
        <v>69.484525119003777</v>
      </c>
      <c r="AV54" s="17">
        <v>9.6461672004153396</v>
      </c>
      <c r="AW54" s="17">
        <v>0</v>
      </c>
      <c r="AX54" s="18">
        <v>100</v>
      </c>
    </row>
    <row r="55" spans="1:50" x14ac:dyDescent="0.25">
      <c r="A55" t="s">
        <v>208</v>
      </c>
    </row>
    <row r="56" spans="1:50" x14ac:dyDescent="0.25">
      <c r="A56" s="15" t="s">
        <v>140</v>
      </c>
      <c r="B56" s="16">
        <v>0</v>
      </c>
      <c r="C56" s="17">
        <v>0</v>
      </c>
      <c r="D56" s="17">
        <v>0</v>
      </c>
      <c r="E56" s="17">
        <v>0</v>
      </c>
      <c r="F56" s="17">
        <v>0</v>
      </c>
      <c r="G56" s="17">
        <v>100</v>
      </c>
      <c r="H56" s="17">
        <v>0</v>
      </c>
      <c r="I56" s="17">
        <v>0</v>
      </c>
      <c r="J56" s="17">
        <v>0</v>
      </c>
      <c r="K56" s="17">
        <v>0</v>
      </c>
      <c r="L56" s="17">
        <v>0</v>
      </c>
      <c r="M56" s="17">
        <v>0</v>
      </c>
      <c r="N56" s="17">
        <v>0</v>
      </c>
      <c r="O56" s="17">
        <v>0</v>
      </c>
      <c r="P56" s="17">
        <v>0</v>
      </c>
      <c r="Q56" s="18">
        <v>100</v>
      </c>
      <c r="R56" s="16">
        <v>63.036587494406383</v>
      </c>
      <c r="S56" s="17">
        <v>36.963412505593595</v>
      </c>
      <c r="T56" s="18">
        <v>100</v>
      </c>
      <c r="U56" s="16">
        <v>51.988535326853835</v>
      </c>
      <c r="V56" s="17">
        <v>8.925332055847651</v>
      </c>
      <c r="W56" s="17">
        <v>26.888533780974772</v>
      </c>
      <c r="X56" s="17">
        <v>12.19759883632371</v>
      </c>
      <c r="Y56" s="17">
        <v>0</v>
      </c>
      <c r="Z56" s="18">
        <v>100</v>
      </c>
      <c r="AA56" s="16">
        <v>71.606409924851107</v>
      </c>
      <c r="AB56" s="17">
        <v>28.393590075148882</v>
      </c>
      <c r="AC56" s="18">
        <v>100</v>
      </c>
      <c r="AD56" s="16">
        <v>5.2460308873644568</v>
      </c>
      <c r="AE56" s="17">
        <v>7.5574393309832262</v>
      </c>
      <c r="AF56" s="17">
        <v>34.539366243668809</v>
      </c>
      <c r="AG56" s="17">
        <v>52.657163537983479</v>
      </c>
      <c r="AH56" s="18">
        <v>100</v>
      </c>
      <c r="AI56" s="16">
        <v>6.3267101754284756</v>
      </c>
      <c r="AJ56" s="17">
        <v>11.19625225792956</v>
      </c>
      <c r="AK56" s="17">
        <v>59.527416447594959</v>
      </c>
      <c r="AL56" s="17">
        <v>22.949621119046977</v>
      </c>
      <c r="AM56" s="18">
        <v>100</v>
      </c>
      <c r="AN56" s="16">
        <v>2.6878972484821415</v>
      </c>
      <c r="AO56" s="17">
        <v>19.330687671709676</v>
      </c>
      <c r="AP56" s="17">
        <v>13.869254368039909</v>
      </c>
      <c r="AQ56" s="17">
        <v>7.8446527677836357</v>
      </c>
      <c r="AR56" s="17">
        <v>56.267507943984619</v>
      </c>
      <c r="AS56" s="18">
        <v>100</v>
      </c>
      <c r="AT56" s="16">
        <v>17.937813280193829</v>
      </c>
      <c r="AU56" s="17">
        <v>59.129885495917442</v>
      </c>
      <c r="AV56" s="17">
        <v>22.932301223888722</v>
      </c>
      <c r="AW56" s="17">
        <v>0</v>
      </c>
      <c r="AX56" s="18">
        <v>100</v>
      </c>
    </row>
    <row r="57" spans="1:50" x14ac:dyDescent="0.25">
      <c r="A57" s="15" t="s">
        <v>160</v>
      </c>
      <c r="B57" s="16">
        <v>0</v>
      </c>
      <c r="C57" s="17">
        <v>0</v>
      </c>
      <c r="D57" s="17">
        <v>0</v>
      </c>
      <c r="E57" s="17">
        <v>0</v>
      </c>
      <c r="F57" s="17">
        <v>0</v>
      </c>
      <c r="G57" s="17">
        <v>100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17">
        <v>0</v>
      </c>
      <c r="N57" s="17">
        <v>0</v>
      </c>
      <c r="O57" s="17">
        <v>0</v>
      </c>
      <c r="P57" s="17">
        <v>0</v>
      </c>
      <c r="Q57" s="18">
        <v>100</v>
      </c>
      <c r="R57" s="16">
        <v>62.010108804605792</v>
      </c>
      <c r="S57" s="17">
        <v>37.989891195394208</v>
      </c>
      <c r="T57" s="18">
        <v>100</v>
      </c>
      <c r="U57" s="16">
        <v>57.39213784743913</v>
      </c>
      <c r="V57" s="17">
        <v>8.439544379637077</v>
      </c>
      <c r="W57" s="17">
        <v>12.516893966205961</v>
      </c>
      <c r="X57" s="17">
        <v>17.858017621403853</v>
      </c>
      <c r="Y57" s="17">
        <v>3.7934061853139758</v>
      </c>
      <c r="Z57" s="18">
        <v>100</v>
      </c>
      <c r="AA57" s="16">
        <v>64.397588364117041</v>
      </c>
      <c r="AB57" s="17">
        <v>35.602411635882959</v>
      </c>
      <c r="AC57" s="18">
        <v>100</v>
      </c>
      <c r="AD57" s="16">
        <v>3.3672887553319089</v>
      </c>
      <c r="AE57" s="17">
        <v>10.58369907383322</v>
      </c>
      <c r="AF57" s="17">
        <v>29.550346815757134</v>
      </c>
      <c r="AG57" s="17">
        <v>56.498665355077726</v>
      </c>
      <c r="AH57" s="18">
        <v>100</v>
      </c>
      <c r="AI57" s="16">
        <v>0</v>
      </c>
      <c r="AJ57" s="17">
        <v>23.187051690910916</v>
      </c>
      <c r="AK57" s="17">
        <v>30.441029933105884</v>
      </c>
      <c r="AL57" s="17">
        <v>46.371918375983199</v>
      </c>
      <c r="AM57" s="18">
        <v>100</v>
      </c>
      <c r="AN57" s="16">
        <v>14.747507311273839</v>
      </c>
      <c r="AO57" s="17">
        <v>4.1901736534044023</v>
      </c>
      <c r="AP57" s="17">
        <v>24.601604788583646</v>
      </c>
      <c r="AQ57" s="17">
        <v>3.3672887553319089</v>
      </c>
      <c r="AR57" s="17">
        <v>53.093425491406208</v>
      </c>
      <c r="AS57" s="18">
        <v>100</v>
      </c>
      <c r="AT57" s="16">
        <v>11.749831462364185</v>
      </c>
      <c r="AU57" s="17">
        <v>72.075863655837281</v>
      </c>
      <c r="AV57" s="17">
        <v>0</v>
      </c>
      <c r="AW57" s="17">
        <v>16.17430488179853</v>
      </c>
      <c r="AX57" s="18">
        <v>100</v>
      </c>
    </row>
    <row r="58" spans="1:50" x14ac:dyDescent="0.25">
      <c r="A58" s="15" t="s">
        <v>168</v>
      </c>
      <c r="B58" s="16">
        <v>0</v>
      </c>
      <c r="C58" s="17">
        <v>0</v>
      </c>
      <c r="D58" s="17">
        <v>0</v>
      </c>
      <c r="E58" s="17">
        <v>0</v>
      </c>
      <c r="F58" s="17">
        <v>0</v>
      </c>
      <c r="G58" s="17">
        <v>100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17">
        <v>0</v>
      </c>
      <c r="N58" s="17">
        <v>0</v>
      </c>
      <c r="O58" s="17">
        <v>0</v>
      </c>
      <c r="P58" s="17">
        <v>0</v>
      </c>
      <c r="Q58" s="18">
        <v>100</v>
      </c>
      <c r="R58" s="16">
        <v>100</v>
      </c>
      <c r="S58" s="17">
        <v>0</v>
      </c>
      <c r="T58" s="18">
        <v>100</v>
      </c>
      <c r="U58" s="16">
        <v>32.553976376601398</v>
      </c>
      <c r="V58" s="17">
        <v>0</v>
      </c>
      <c r="W58" s="17">
        <v>39.775791062594671</v>
      </c>
      <c r="X58" s="17">
        <v>27.670232560803921</v>
      </c>
      <c r="Y58" s="17">
        <v>0</v>
      </c>
      <c r="Z58" s="18">
        <v>100</v>
      </c>
      <c r="AA58" s="16">
        <v>100</v>
      </c>
      <c r="AB58" s="17">
        <v>0</v>
      </c>
      <c r="AC58" s="18">
        <v>100</v>
      </c>
      <c r="AD58" s="16">
        <v>0</v>
      </c>
      <c r="AE58" s="17">
        <v>0</v>
      </c>
      <c r="AF58" s="17">
        <v>16.276988188300699</v>
      </c>
      <c r="AG58" s="17">
        <v>83.723011811699294</v>
      </c>
      <c r="AH58" s="18">
        <v>100</v>
      </c>
      <c r="AI58" s="16">
        <v>0</v>
      </c>
      <c r="AJ58" s="17">
        <v>0</v>
      </c>
      <c r="AK58" s="17">
        <v>32.553976376601398</v>
      </c>
      <c r="AL58" s="17">
        <v>67.446023623398602</v>
      </c>
      <c r="AM58" s="18">
        <v>100</v>
      </c>
      <c r="AN58" s="16">
        <v>0</v>
      </c>
      <c r="AO58" s="17">
        <v>0</v>
      </c>
      <c r="AP58" s="17">
        <v>0</v>
      </c>
      <c r="AQ58" s="17">
        <v>11.393244372503219</v>
      </c>
      <c r="AR58" s="17">
        <v>88.606755627496781</v>
      </c>
      <c r="AS58" s="18">
        <v>100</v>
      </c>
      <c r="AT58" s="16">
        <v>100</v>
      </c>
      <c r="AU58" s="17">
        <v>0</v>
      </c>
      <c r="AV58" s="17">
        <v>0</v>
      </c>
      <c r="AW58" s="17">
        <v>0</v>
      </c>
      <c r="AX58" s="18">
        <v>100</v>
      </c>
    </row>
    <row r="59" spans="1:50" x14ac:dyDescent="0.25">
      <c r="A59" s="15" t="s">
        <v>177</v>
      </c>
      <c r="B59" s="16">
        <v>0</v>
      </c>
      <c r="C59" s="17">
        <v>0</v>
      </c>
      <c r="D59" s="17">
        <v>0</v>
      </c>
      <c r="E59" s="17">
        <v>0</v>
      </c>
      <c r="F59" s="17">
        <v>0</v>
      </c>
      <c r="G59" s="17">
        <v>100</v>
      </c>
      <c r="H59" s="17">
        <v>0</v>
      </c>
      <c r="I59" s="17">
        <v>0</v>
      </c>
      <c r="J59" s="17">
        <v>0</v>
      </c>
      <c r="K59" s="17">
        <v>0</v>
      </c>
      <c r="L59" s="17">
        <v>0</v>
      </c>
      <c r="M59" s="17">
        <v>0</v>
      </c>
      <c r="N59" s="17">
        <v>0</v>
      </c>
      <c r="O59" s="17">
        <v>0</v>
      </c>
      <c r="P59" s="17">
        <v>0</v>
      </c>
      <c r="Q59" s="18">
        <v>100</v>
      </c>
      <c r="R59" s="16">
        <v>57.544422852049173</v>
      </c>
      <c r="S59" s="17">
        <v>42.455577147950805</v>
      </c>
      <c r="T59" s="18">
        <v>100</v>
      </c>
      <c r="U59" s="16">
        <v>42.985585634303689</v>
      </c>
      <c r="V59" s="17">
        <v>0</v>
      </c>
      <c r="W59" s="17">
        <v>36.357283755921721</v>
      </c>
      <c r="X59" s="17">
        <v>20.657130609774569</v>
      </c>
      <c r="Y59" s="17">
        <v>0</v>
      </c>
      <c r="Z59" s="18">
        <v>100</v>
      </c>
      <c r="AA59" s="16">
        <v>94.289425059415905</v>
      </c>
      <c r="AB59" s="17">
        <v>5.7105749405840935</v>
      </c>
      <c r="AC59" s="18">
        <v>100</v>
      </c>
      <c r="AD59" s="16">
        <v>0</v>
      </c>
      <c r="AE59" s="17">
        <v>19.225558934169442</v>
      </c>
      <c r="AF59" s="17">
        <v>15.245541028310885</v>
      </c>
      <c r="AG59" s="17">
        <v>65.528900037519648</v>
      </c>
      <c r="AH59" s="18">
        <v>100</v>
      </c>
      <c r="AI59" s="16">
        <v>0</v>
      </c>
      <c r="AJ59" s="17">
        <v>0</v>
      </c>
      <c r="AK59" s="17">
        <v>33.411918780283095</v>
      </c>
      <c r="AL59" s="17">
        <v>66.588081219716884</v>
      </c>
      <c r="AM59" s="18">
        <v>100</v>
      </c>
      <c r="AN59" s="16">
        <v>0</v>
      </c>
      <c r="AO59" s="17">
        <v>25.600045164946039</v>
      </c>
      <c r="AP59" s="17">
        <v>0</v>
      </c>
      <c r="AQ59" s="17">
        <v>4.4840875604635739</v>
      </c>
      <c r="AR59" s="17">
        <v>69.915867274590369</v>
      </c>
      <c r="AS59" s="18">
        <v>100</v>
      </c>
      <c r="AT59" s="16">
        <v>14.905158148954156</v>
      </c>
      <c r="AU59" s="17">
        <v>66.547219263978036</v>
      </c>
      <c r="AV59" s="17">
        <v>18.547622587067828</v>
      </c>
      <c r="AW59" s="17">
        <v>0</v>
      </c>
      <c r="AX59" s="18">
        <v>100</v>
      </c>
    </row>
    <row r="60" spans="1:50" x14ac:dyDescent="0.25">
      <c r="A60" s="15" t="s">
        <v>178</v>
      </c>
      <c r="B60" s="16">
        <v>0</v>
      </c>
      <c r="C60" s="17">
        <v>0</v>
      </c>
      <c r="D60" s="17">
        <v>0</v>
      </c>
      <c r="E60" s="17">
        <v>0</v>
      </c>
      <c r="F60" s="17">
        <v>0</v>
      </c>
      <c r="G60" s="17">
        <v>82.396232264175239</v>
      </c>
      <c r="H60" s="17">
        <v>17.60376773582475</v>
      </c>
      <c r="I60" s="17">
        <v>0</v>
      </c>
      <c r="J60" s="17">
        <v>0</v>
      </c>
      <c r="K60" s="17">
        <v>0</v>
      </c>
      <c r="L60" s="17">
        <v>0</v>
      </c>
      <c r="M60" s="17">
        <v>0</v>
      </c>
      <c r="N60" s="17">
        <v>0</v>
      </c>
      <c r="O60" s="17">
        <v>0</v>
      </c>
      <c r="P60" s="17">
        <v>0</v>
      </c>
      <c r="Q60" s="18">
        <v>100</v>
      </c>
      <c r="R60" s="16">
        <v>100</v>
      </c>
      <c r="S60" s="17">
        <v>0</v>
      </c>
      <c r="T60" s="18">
        <v>100</v>
      </c>
      <c r="U60" s="16">
        <v>66.342017751573124</v>
      </c>
      <c r="V60" s="17">
        <v>8.2195309015876337</v>
      </c>
      <c r="W60" s="17">
        <v>13.035163987045358</v>
      </c>
      <c r="X60" s="17">
        <v>12.403287359793874</v>
      </c>
      <c r="Y60" s="17">
        <v>0</v>
      </c>
      <c r="Z60" s="18">
        <v>100</v>
      </c>
      <c r="AA60" s="16">
        <v>63.786783869493512</v>
      </c>
      <c r="AB60" s="17">
        <v>36.213216130506474</v>
      </c>
      <c r="AC60" s="18">
        <v>100</v>
      </c>
      <c r="AD60" s="16">
        <v>0</v>
      </c>
      <c r="AE60" s="17">
        <v>34.594457412947932</v>
      </c>
      <c r="AF60" s="17">
        <v>15.251815096746455</v>
      </c>
      <c r="AG60" s="17">
        <v>50.153727490305613</v>
      </c>
      <c r="AH60" s="18">
        <v>100</v>
      </c>
      <c r="AI60" s="16">
        <v>18.286756660097971</v>
      </c>
      <c r="AJ60" s="17">
        <v>11.648013782422547</v>
      </c>
      <c r="AK60" s="17">
        <v>43.013446818394009</v>
      </c>
      <c r="AL60" s="17">
        <v>27.051782739085461</v>
      </c>
      <c r="AM60" s="18">
        <v>100</v>
      </c>
      <c r="AN60" s="16">
        <v>0</v>
      </c>
      <c r="AO60" s="17">
        <v>41.000104389184266</v>
      </c>
      <c r="AP60" s="17">
        <v>6.495916725106925</v>
      </c>
      <c r="AQ60" s="17">
        <v>4.5396221950227522</v>
      </c>
      <c r="AR60" s="17">
        <v>47.964356690686039</v>
      </c>
      <c r="AS60" s="18">
        <v>100</v>
      </c>
      <c r="AT60" s="16">
        <v>12.483590692813076</v>
      </c>
      <c r="AU60" s="17">
        <v>26.201469746412076</v>
      </c>
      <c r="AV60" s="17">
        <v>26.172188367335114</v>
      </c>
      <c r="AW60" s="17">
        <v>35.142751193439736</v>
      </c>
      <c r="AX60" s="18">
        <v>100</v>
      </c>
    </row>
    <row r="61" spans="1:50" x14ac:dyDescent="0.25">
      <c r="A61" s="15" t="s">
        <v>179</v>
      </c>
      <c r="B61" s="16">
        <v>0</v>
      </c>
      <c r="C61" s="17">
        <v>0</v>
      </c>
      <c r="D61" s="17">
        <v>0</v>
      </c>
      <c r="E61" s="17">
        <v>0</v>
      </c>
      <c r="F61" s="17">
        <v>0</v>
      </c>
      <c r="G61" s="17">
        <v>62.566386132701581</v>
      </c>
      <c r="H61" s="17">
        <v>37.433613867298426</v>
      </c>
      <c r="I61" s="17">
        <v>0</v>
      </c>
      <c r="J61" s="17">
        <v>0</v>
      </c>
      <c r="K61" s="17">
        <v>0</v>
      </c>
      <c r="L61" s="17">
        <v>0</v>
      </c>
      <c r="M61" s="17">
        <v>0</v>
      </c>
      <c r="N61" s="17">
        <v>0</v>
      </c>
      <c r="O61" s="17">
        <v>0</v>
      </c>
      <c r="P61" s="17">
        <v>0</v>
      </c>
      <c r="Q61" s="18">
        <v>100</v>
      </c>
      <c r="R61" s="16">
        <v>0</v>
      </c>
      <c r="S61" s="17">
        <v>100</v>
      </c>
      <c r="T61" s="18">
        <v>100</v>
      </c>
      <c r="U61" s="16">
        <v>86.186728541751464</v>
      </c>
      <c r="V61" s="17">
        <v>0</v>
      </c>
      <c r="W61" s="17">
        <v>13.813271458248536</v>
      </c>
      <c r="X61" s="17">
        <v>0</v>
      </c>
      <c r="Y61" s="17">
        <v>0</v>
      </c>
      <c r="Z61" s="18">
        <v>100</v>
      </c>
      <c r="AA61" s="16">
        <v>100</v>
      </c>
      <c r="AB61" s="17">
        <v>0</v>
      </c>
      <c r="AC61" s="18">
        <v>100</v>
      </c>
      <c r="AD61" s="16">
        <v>0</v>
      </c>
      <c r="AE61" s="17">
        <v>43.540772479886122</v>
      </c>
      <c r="AF61" s="17">
        <v>37.433613867298426</v>
      </c>
      <c r="AG61" s="17">
        <v>19.025613652815448</v>
      </c>
      <c r="AH61" s="18">
        <v>100</v>
      </c>
      <c r="AI61" s="16">
        <v>0</v>
      </c>
      <c r="AJ61" s="17">
        <v>62.630243560027196</v>
      </c>
      <c r="AK61" s="17">
        <v>37.369756439972797</v>
      </c>
      <c r="AL61" s="17">
        <v>0</v>
      </c>
      <c r="AM61" s="18">
        <v>100</v>
      </c>
      <c r="AN61" s="16">
        <v>0</v>
      </c>
      <c r="AO61" s="17">
        <v>10.701887368822142</v>
      </c>
      <c r="AP61" s="17">
        <v>37.369756439972797</v>
      </c>
      <c r="AQ61" s="17">
        <v>0</v>
      </c>
      <c r="AR61" s="17">
        <v>51.928356191205062</v>
      </c>
      <c r="AS61" s="18">
        <v>100</v>
      </c>
      <c r="AT61" s="16">
        <v>0</v>
      </c>
      <c r="AU61" s="17">
        <v>60.422377631832468</v>
      </c>
      <c r="AV61" s="17">
        <v>39.577622368167532</v>
      </c>
      <c r="AW61" s="17">
        <v>0</v>
      </c>
      <c r="AX61" s="18">
        <v>100</v>
      </c>
    </row>
    <row r="62" spans="1:50" x14ac:dyDescent="0.25">
      <c r="A62" s="15" t="s">
        <v>180</v>
      </c>
      <c r="B62" s="16">
        <v>0</v>
      </c>
      <c r="C62" s="17">
        <v>0</v>
      </c>
      <c r="D62" s="17">
        <v>0</v>
      </c>
      <c r="E62" s="17">
        <v>0</v>
      </c>
      <c r="F62" s="17">
        <v>40.759543418784773</v>
      </c>
      <c r="G62" s="17">
        <v>59.240456581215227</v>
      </c>
      <c r="H62" s="17">
        <v>0</v>
      </c>
      <c r="I62" s="17">
        <v>0</v>
      </c>
      <c r="J62" s="17">
        <v>0</v>
      </c>
      <c r="K62" s="17">
        <v>0</v>
      </c>
      <c r="L62" s="17">
        <v>0</v>
      </c>
      <c r="M62" s="17">
        <v>0</v>
      </c>
      <c r="N62" s="17">
        <v>0</v>
      </c>
      <c r="O62" s="17">
        <v>0</v>
      </c>
      <c r="P62" s="17">
        <v>0</v>
      </c>
      <c r="Q62" s="18">
        <v>100</v>
      </c>
      <c r="R62" s="16">
        <v>6.9362970221744744</v>
      </c>
      <c r="S62" s="17">
        <v>93.063702977825528</v>
      </c>
      <c r="T62" s="18">
        <v>100</v>
      </c>
      <c r="U62" s="16">
        <v>81.1763650172458</v>
      </c>
      <c r="V62" s="17">
        <v>5.8943855782393877</v>
      </c>
      <c r="W62" s="17">
        <v>4.3097498015049389</v>
      </c>
      <c r="X62" s="17">
        <v>8.6194996030098778</v>
      </c>
      <c r="Y62" s="17">
        <v>0</v>
      </c>
      <c r="Z62" s="18">
        <v>100</v>
      </c>
      <c r="AA62" s="16">
        <v>75.671791836065751</v>
      </c>
      <c r="AB62" s="17">
        <v>24.328208163934271</v>
      </c>
      <c r="AC62" s="18">
        <v>100</v>
      </c>
      <c r="AD62" s="16">
        <v>0</v>
      </c>
      <c r="AE62" s="17">
        <v>0</v>
      </c>
      <c r="AF62" s="17">
        <v>35.840097378957495</v>
      </c>
      <c r="AG62" s="17">
        <v>64.159902621042505</v>
      </c>
      <c r="AH62" s="18">
        <v>100</v>
      </c>
      <c r="AI62" s="16">
        <v>0</v>
      </c>
      <c r="AJ62" s="17">
        <v>22.259880954221693</v>
      </c>
      <c r="AK62" s="17">
        <v>32.282549843796623</v>
      </c>
      <c r="AL62" s="17">
        <v>45.457569201981684</v>
      </c>
      <c r="AM62" s="18">
        <v>100</v>
      </c>
      <c r="AN62" s="16">
        <v>11.489154455430794</v>
      </c>
      <c r="AO62" s="17">
        <v>11.631171452556584</v>
      </c>
      <c r="AP62" s="17">
        <v>4.3097498015049389</v>
      </c>
      <c r="AQ62" s="17">
        <v>0</v>
      </c>
      <c r="AR62" s="17">
        <v>72.569924290507686</v>
      </c>
      <c r="AS62" s="18">
        <v>100</v>
      </c>
      <c r="AT62" s="16">
        <v>15.711767795134184</v>
      </c>
      <c r="AU62" s="17">
        <v>59.001036151760744</v>
      </c>
      <c r="AV62" s="17">
        <v>0</v>
      </c>
      <c r="AW62" s="17">
        <v>25.287196053105067</v>
      </c>
      <c r="AX62" s="18">
        <v>100</v>
      </c>
    </row>
    <row r="63" spans="1:50" x14ac:dyDescent="0.25">
      <c r="A63" s="15" t="s">
        <v>181</v>
      </c>
      <c r="B63" s="16">
        <v>0</v>
      </c>
      <c r="C63" s="17">
        <v>0</v>
      </c>
      <c r="D63" s="17">
        <v>0</v>
      </c>
      <c r="E63" s="17">
        <v>0</v>
      </c>
      <c r="F63" s="17">
        <v>0</v>
      </c>
      <c r="G63" s="17">
        <v>73.89214389475481</v>
      </c>
      <c r="H63" s="17">
        <v>26.107856105245187</v>
      </c>
      <c r="I63" s="17">
        <v>0</v>
      </c>
      <c r="J63" s="17">
        <v>0</v>
      </c>
      <c r="K63" s="17">
        <v>0</v>
      </c>
      <c r="L63" s="17">
        <v>0</v>
      </c>
      <c r="M63" s="17">
        <v>0</v>
      </c>
      <c r="N63" s="17">
        <v>0</v>
      </c>
      <c r="O63" s="17">
        <v>0</v>
      </c>
      <c r="P63" s="17">
        <v>0</v>
      </c>
      <c r="Q63" s="18">
        <v>100</v>
      </c>
      <c r="R63" s="16">
        <v>31.582324313692965</v>
      </c>
      <c r="S63" s="17">
        <v>68.417675686307021</v>
      </c>
      <c r="T63" s="18">
        <v>100</v>
      </c>
      <c r="U63" s="16">
        <v>44.512936574079873</v>
      </c>
      <c r="V63" s="17">
        <v>0</v>
      </c>
      <c r="W63" s="17">
        <v>36.81016093766938</v>
      </c>
      <c r="X63" s="17">
        <v>18.676902488250747</v>
      </c>
      <c r="Y63" s="17">
        <v>0</v>
      </c>
      <c r="Z63" s="18">
        <v>100</v>
      </c>
      <c r="AA63" s="16">
        <v>49.987404782527662</v>
      </c>
      <c r="AB63" s="17">
        <v>50.012595217472331</v>
      </c>
      <c r="AC63" s="18">
        <v>100</v>
      </c>
      <c r="AD63" s="16">
        <v>13.202434279802963</v>
      </c>
      <c r="AE63" s="17">
        <v>0</v>
      </c>
      <c r="AF63" s="17">
        <v>18.40508046883469</v>
      </c>
      <c r="AG63" s="17">
        <v>68.392485251362345</v>
      </c>
      <c r="AH63" s="18">
        <v>100</v>
      </c>
      <c r="AI63" s="16">
        <v>0</v>
      </c>
      <c r="AJ63" s="17">
        <v>0</v>
      </c>
      <c r="AK63" s="17">
        <v>81.323097511749253</v>
      </c>
      <c r="AL63" s="17">
        <v>18.676902488250747</v>
      </c>
      <c r="AM63" s="18">
        <v>100</v>
      </c>
      <c r="AN63" s="16">
        <v>0</v>
      </c>
      <c r="AO63" s="17">
        <v>0</v>
      </c>
      <c r="AP63" s="17">
        <v>0</v>
      </c>
      <c r="AQ63" s="17">
        <v>0</v>
      </c>
      <c r="AR63" s="17">
        <v>100</v>
      </c>
      <c r="AS63" s="18">
        <v>100</v>
      </c>
      <c r="AT63" s="16">
        <v>0</v>
      </c>
      <c r="AU63" s="17">
        <v>0</v>
      </c>
      <c r="AV63" s="17">
        <v>0</v>
      </c>
      <c r="AW63" s="17">
        <v>0</v>
      </c>
      <c r="AX63" s="18">
        <v>0</v>
      </c>
    </row>
    <row r="64" spans="1:50" x14ac:dyDescent="0.25">
      <c r="A64" t="s">
        <v>207</v>
      </c>
    </row>
    <row r="65" spans="1:50" x14ac:dyDescent="0.25">
      <c r="A65" s="24" t="s">
        <v>78</v>
      </c>
      <c r="B65" s="25">
        <v>0</v>
      </c>
      <c r="C65" s="26">
        <v>0</v>
      </c>
      <c r="D65" s="26">
        <v>0</v>
      </c>
      <c r="E65" s="26">
        <v>0</v>
      </c>
      <c r="F65" s="26">
        <v>0</v>
      </c>
      <c r="G65" s="26">
        <v>0</v>
      </c>
      <c r="H65" s="26">
        <v>100</v>
      </c>
      <c r="I65" s="26">
        <v>0</v>
      </c>
      <c r="J65" s="26">
        <v>0</v>
      </c>
      <c r="K65" s="26">
        <v>0</v>
      </c>
      <c r="L65" s="26">
        <v>0</v>
      </c>
      <c r="M65" s="26">
        <v>0</v>
      </c>
      <c r="N65" s="26">
        <v>0</v>
      </c>
      <c r="O65" s="26">
        <v>0</v>
      </c>
      <c r="P65" s="26">
        <v>0</v>
      </c>
      <c r="Q65" s="27">
        <v>100</v>
      </c>
      <c r="R65" s="25">
        <v>0</v>
      </c>
      <c r="S65" s="26">
        <v>100</v>
      </c>
      <c r="T65" s="27">
        <v>100</v>
      </c>
      <c r="U65" s="25">
        <v>50.034403912884009</v>
      </c>
      <c r="V65" s="26">
        <v>9.2984299551664957</v>
      </c>
      <c r="W65" s="26">
        <v>36.75995320435608</v>
      </c>
      <c r="X65" s="26">
        <v>0</v>
      </c>
      <c r="Y65" s="26">
        <v>3.9072129275934198</v>
      </c>
      <c r="Z65" s="27">
        <v>100</v>
      </c>
      <c r="AA65" s="25">
        <v>89.217565944853845</v>
      </c>
      <c r="AB65" s="26">
        <v>10.782434055146153</v>
      </c>
      <c r="AC65" s="27">
        <v>100</v>
      </c>
      <c r="AD65" s="25">
        <v>5.3912170275730764</v>
      </c>
      <c r="AE65" s="26">
        <v>13.850537331175452</v>
      </c>
      <c r="AF65" s="26">
        <v>34.632434374935613</v>
      </c>
      <c r="AG65" s="26">
        <v>46.125811266315864</v>
      </c>
      <c r="AH65" s="27">
        <v>100</v>
      </c>
      <c r="AI65" s="25">
        <v>3.9072129275934198</v>
      </c>
      <c r="AJ65" s="26">
        <v>19.838293804331695</v>
      </c>
      <c r="AK65" s="26">
        <v>44.908088768990169</v>
      </c>
      <c r="AL65" s="26">
        <v>31.346404499084723</v>
      </c>
      <c r="AM65" s="27">
        <v>100</v>
      </c>
      <c r="AN65" s="25">
        <v>0</v>
      </c>
      <c r="AO65" s="26">
        <v>5.0641729829649993</v>
      </c>
      <c r="AP65" s="26">
        <v>22.285214028618462</v>
      </c>
      <c r="AQ65" s="26">
        <v>6.036111475988613</v>
      </c>
      <c r="AR65" s="26">
        <v>66.614501512427921</v>
      </c>
      <c r="AS65" s="27">
        <v>100</v>
      </c>
      <c r="AT65" s="25">
        <v>33.24882048140077</v>
      </c>
      <c r="AU65" s="26">
        <v>66.751179518599201</v>
      </c>
      <c r="AV65" s="26">
        <v>0</v>
      </c>
      <c r="AW65" s="26">
        <v>0</v>
      </c>
      <c r="AX65" s="27">
        <v>100</v>
      </c>
    </row>
    <row r="66" spans="1:50" x14ac:dyDescent="0.25">
      <c r="A66" s="24" t="s">
        <v>80</v>
      </c>
      <c r="B66" s="25">
        <v>0</v>
      </c>
      <c r="C66" s="26">
        <v>0</v>
      </c>
      <c r="D66" s="26">
        <v>0</v>
      </c>
      <c r="E66" s="26">
        <v>0</v>
      </c>
      <c r="F66" s="26">
        <v>0</v>
      </c>
      <c r="G66" s="26">
        <v>0</v>
      </c>
      <c r="H66" s="26">
        <v>91.565215820099326</v>
      </c>
      <c r="I66" s="26">
        <v>8.4347841799006744</v>
      </c>
      <c r="J66" s="26">
        <v>0</v>
      </c>
      <c r="K66" s="26">
        <v>0</v>
      </c>
      <c r="L66" s="26">
        <v>0</v>
      </c>
      <c r="M66" s="26">
        <v>0</v>
      </c>
      <c r="N66" s="26">
        <v>0</v>
      </c>
      <c r="O66" s="26">
        <v>0</v>
      </c>
      <c r="P66" s="26">
        <v>0</v>
      </c>
      <c r="Q66" s="27">
        <v>100</v>
      </c>
      <c r="R66" s="25">
        <v>0</v>
      </c>
      <c r="S66" s="26">
        <v>100</v>
      </c>
      <c r="T66" s="27">
        <v>100</v>
      </c>
      <c r="U66" s="25">
        <v>51.316571193092997</v>
      </c>
      <c r="V66" s="26">
        <v>30.660719929614011</v>
      </c>
      <c r="W66" s="26">
        <v>18.022708877292988</v>
      </c>
      <c r="X66" s="26">
        <v>0</v>
      </c>
      <c r="Y66" s="26">
        <v>0</v>
      </c>
      <c r="Z66" s="27">
        <v>100</v>
      </c>
      <c r="AA66" s="25">
        <v>89.995131333864961</v>
      </c>
      <c r="AB66" s="26">
        <v>10.004868666135039</v>
      </c>
      <c r="AC66" s="27">
        <v>100</v>
      </c>
      <c r="AD66" s="25">
        <v>21.301965194687881</v>
      </c>
      <c r="AE66" s="26">
        <v>0</v>
      </c>
      <c r="AF66" s="26">
        <v>40.66558859574905</v>
      </c>
      <c r="AG66" s="26">
        <v>38.032446209563062</v>
      </c>
      <c r="AH66" s="27">
        <v>100</v>
      </c>
      <c r="AI66" s="25">
        <v>0</v>
      </c>
      <c r="AJ66" s="26">
        <v>19.085766777244615</v>
      </c>
      <c r="AK66" s="26">
        <v>71.326308525363075</v>
      </c>
      <c r="AL66" s="26">
        <v>9.5879246973923102</v>
      </c>
      <c r="AM66" s="27">
        <v>100</v>
      </c>
      <c r="AN66" s="25">
        <v>0</v>
      </c>
      <c r="AO66" s="26">
        <v>29.736749374588555</v>
      </c>
      <c r="AP66" s="26">
        <v>10.65098259734394</v>
      </c>
      <c r="AQ66" s="26">
        <v>20.009737332270078</v>
      </c>
      <c r="AR66" s="26">
        <v>39.602530695797427</v>
      </c>
      <c r="AS66" s="27">
        <v>100</v>
      </c>
      <c r="AT66" s="25">
        <v>33.130092308151994</v>
      </c>
      <c r="AU66" s="26">
        <v>66.869907691848013</v>
      </c>
      <c r="AV66" s="26">
        <v>0</v>
      </c>
      <c r="AW66" s="26">
        <v>0</v>
      </c>
      <c r="AX66" s="27">
        <v>100</v>
      </c>
    </row>
    <row r="67" spans="1:50" x14ac:dyDescent="0.25">
      <c r="A67" s="15" t="s">
        <v>141</v>
      </c>
      <c r="B67" s="16">
        <v>0</v>
      </c>
      <c r="C67" s="17">
        <v>0</v>
      </c>
      <c r="D67" s="17">
        <v>0</v>
      </c>
      <c r="E67" s="17">
        <v>0</v>
      </c>
      <c r="F67" s="17">
        <v>0</v>
      </c>
      <c r="G67" s="17">
        <v>0</v>
      </c>
      <c r="H67" s="17">
        <v>100</v>
      </c>
      <c r="I67" s="17">
        <v>0</v>
      </c>
      <c r="J67" s="17">
        <v>0</v>
      </c>
      <c r="K67" s="17">
        <v>0</v>
      </c>
      <c r="L67" s="17">
        <v>0</v>
      </c>
      <c r="M67" s="17">
        <v>0</v>
      </c>
      <c r="N67" s="17">
        <v>0</v>
      </c>
      <c r="O67" s="17">
        <v>0</v>
      </c>
      <c r="P67" s="17">
        <v>0</v>
      </c>
      <c r="Q67" s="18">
        <v>100</v>
      </c>
      <c r="R67" s="16">
        <v>0</v>
      </c>
      <c r="S67" s="17">
        <v>100</v>
      </c>
      <c r="T67" s="18">
        <v>100</v>
      </c>
      <c r="U67" s="16">
        <v>19.114034228011608</v>
      </c>
      <c r="V67" s="17">
        <v>13.852642409346554</v>
      </c>
      <c r="W67" s="17">
        <v>67.033323362641823</v>
      </c>
      <c r="X67" s="17">
        <v>0</v>
      </c>
      <c r="Y67" s="17">
        <v>0</v>
      </c>
      <c r="Z67" s="18">
        <v>100</v>
      </c>
      <c r="AA67" s="16">
        <v>100</v>
      </c>
      <c r="AB67" s="17">
        <v>0</v>
      </c>
      <c r="AC67" s="18">
        <v>100</v>
      </c>
      <c r="AD67" s="16">
        <v>0</v>
      </c>
      <c r="AE67" s="17">
        <v>0</v>
      </c>
      <c r="AF67" s="17">
        <v>67.033323362641823</v>
      </c>
      <c r="AG67" s="17">
        <v>32.966676637358169</v>
      </c>
      <c r="AH67" s="18">
        <v>100</v>
      </c>
      <c r="AI67" s="16">
        <v>0</v>
      </c>
      <c r="AJ67" s="17">
        <v>0</v>
      </c>
      <c r="AK67" s="17">
        <v>80.885965771988367</v>
      </c>
      <c r="AL67" s="17">
        <v>19.114034228011608</v>
      </c>
      <c r="AM67" s="18">
        <v>100</v>
      </c>
      <c r="AN67" s="16">
        <v>0</v>
      </c>
      <c r="AO67" s="17">
        <v>0</v>
      </c>
      <c r="AP67" s="17">
        <v>13.852642409346554</v>
      </c>
      <c r="AQ67" s="17">
        <v>0</v>
      </c>
      <c r="AR67" s="17">
        <v>86.147357590653442</v>
      </c>
      <c r="AS67" s="18">
        <v>100</v>
      </c>
      <c r="AT67" s="16">
        <v>100</v>
      </c>
      <c r="AU67" s="17">
        <v>0</v>
      </c>
      <c r="AV67" s="17">
        <v>0</v>
      </c>
      <c r="AW67" s="17">
        <v>0</v>
      </c>
      <c r="AX67" s="18">
        <v>100</v>
      </c>
    </row>
    <row r="68" spans="1:50" x14ac:dyDescent="0.25">
      <c r="A68" s="15" t="s">
        <v>143</v>
      </c>
      <c r="B68" s="16">
        <v>0</v>
      </c>
      <c r="C68" s="17">
        <v>0</v>
      </c>
      <c r="D68" s="17">
        <v>0</v>
      </c>
      <c r="E68" s="17">
        <v>0</v>
      </c>
      <c r="F68" s="17">
        <v>0</v>
      </c>
      <c r="G68" s="17">
        <v>0</v>
      </c>
      <c r="H68" s="17">
        <v>100</v>
      </c>
      <c r="I68" s="17">
        <v>0</v>
      </c>
      <c r="J68" s="17">
        <v>0</v>
      </c>
      <c r="K68" s="17">
        <v>0</v>
      </c>
      <c r="L68" s="17">
        <v>0</v>
      </c>
      <c r="M68" s="17">
        <v>0</v>
      </c>
      <c r="N68" s="17">
        <v>0</v>
      </c>
      <c r="O68" s="17">
        <v>0</v>
      </c>
      <c r="P68" s="17">
        <v>0</v>
      </c>
      <c r="Q68" s="18">
        <v>100</v>
      </c>
      <c r="R68" s="16">
        <v>62.440602376687927</v>
      </c>
      <c r="S68" s="17">
        <v>37.559397623312101</v>
      </c>
      <c r="T68" s="18">
        <v>100</v>
      </c>
      <c r="U68" s="16">
        <v>12.611241980213359</v>
      </c>
      <c r="V68" s="17">
        <v>18.279660212558774</v>
      </c>
      <c r="W68" s="17">
        <v>69.109097807227883</v>
      </c>
      <c r="X68" s="17">
        <v>0</v>
      </c>
      <c r="Y68" s="17">
        <v>0</v>
      </c>
      <c r="Z68" s="18">
        <v>100</v>
      </c>
      <c r="AA68" s="16">
        <v>30.557471583303375</v>
      </c>
      <c r="AB68" s="17">
        <v>69.442528416696632</v>
      </c>
      <c r="AC68" s="18">
        <v>100</v>
      </c>
      <c r="AD68" s="16">
        <v>0</v>
      </c>
      <c r="AE68" s="17">
        <v>0</v>
      </c>
      <c r="AF68" s="17">
        <v>11.352533659855139</v>
      </c>
      <c r="AG68" s="17">
        <v>88.647466340144859</v>
      </c>
      <c r="AH68" s="18">
        <v>100</v>
      </c>
      <c r="AI68" s="16">
        <v>0</v>
      </c>
      <c r="AJ68" s="17">
        <v>21.522825734141794</v>
      </c>
      <c r="AK68" s="17">
        <v>5.6762668299275694</v>
      </c>
      <c r="AL68" s="17">
        <v>72.80090743593064</v>
      </c>
      <c r="AM68" s="18">
        <v>100</v>
      </c>
      <c r="AN68" s="16">
        <v>21.522825734141794</v>
      </c>
      <c r="AO68" s="17">
        <v>0</v>
      </c>
      <c r="AP68" s="17">
        <v>9.139830106279387</v>
      </c>
      <c r="AQ68" s="17">
        <v>20.49236376613452</v>
      </c>
      <c r="AR68" s="17">
        <v>48.84498039344431</v>
      </c>
      <c r="AS68" s="18">
        <v>100</v>
      </c>
      <c r="AT68" s="16">
        <v>57.926268233931886</v>
      </c>
      <c r="AU68" s="17">
        <v>0</v>
      </c>
      <c r="AV68" s="17">
        <v>42.073731766068093</v>
      </c>
      <c r="AW68" s="17">
        <v>0</v>
      </c>
      <c r="AX68" s="18">
        <v>100</v>
      </c>
    </row>
    <row r="69" spans="1:50" x14ac:dyDescent="0.25">
      <c r="A69" s="24" t="s">
        <v>85</v>
      </c>
      <c r="B69" s="25">
        <v>0</v>
      </c>
      <c r="C69" s="26">
        <v>0</v>
      </c>
      <c r="D69" s="26">
        <v>0</v>
      </c>
      <c r="E69" s="26">
        <v>0</v>
      </c>
      <c r="F69" s="26">
        <v>5.7202204330723125</v>
      </c>
      <c r="G69" s="26">
        <v>8.7008433621159398</v>
      </c>
      <c r="H69" s="26">
        <v>85.578936204811725</v>
      </c>
      <c r="I69" s="26">
        <v>0</v>
      </c>
      <c r="J69" s="26">
        <v>0</v>
      </c>
      <c r="K69" s="26">
        <v>0</v>
      </c>
      <c r="L69" s="26">
        <v>0</v>
      </c>
      <c r="M69" s="26">
        <v>0</v>
      </c>
      <c r="N69" s="26">
        <v>0</v>
      </c>
      <c r="O69" s="26">
        <v>0</v>
      </c>
      <c r="P69" s="26">
        <v>0</v>
      </c>
      <c r="Q69" s="27">
        <v>100</v>
      </c>
      <c r="R69" s="25">
        <v>0</v>
      </c>
      <c r="S69" s="26">
        <v>100</v>
      </c>
      <c r="T69" s="27">
        <v>100</v>
      </c>
      <c r="U69" s="25">
        <v>47.381241421737116</v>
      </c>
      <c r="V69" s="26">
        <v>2.6933653147683723</v>
      </c>
      <c r="W69" s="26">
        <v>21.912587309695436</v>
      </c>
      <c r="X69" s="26">
        <v>24.033576670996865</v>
      </c>
      <c r="Y69" s="26">
        <v>3.9792292828022164</v>
      </c>
      <c r="Z69" s="27">
        <v>100</v>
      </c>
      <c r="AA69" s="25">
        <v>77.061837690294894</v>
      </c>
      <c r="AB69" s="26">
        <v>22.938162309705088</v>
      </c>
      <c r="AC69" s="27">
        <v>100</v>
      </c>
      <c r="AD69" s="25">
        <v>3.9792292828022164</v>
      </c>
      <c r="AE69" s="26">
        <v>0</v>
      </c>
      <c r="AF69" s="26">
        <v>4.2379944776077902</v>
      </c>
      <c r="AG69" s="26">
        <v>91.782776239589978</v>
      </c>
      <c r="AH69" s="27">
        <v>100</v>
      </c>
      <c r="AI69" s="25">
        <v>3.9792292828022164</v>
      </c>
      <c r="AJ69" s="26">
        <v>19.694083765428822</v>
      </c>
      <c r="AK69" s="26">
        <v>36.742551728698395</v>
      </c>
      <c r="AL69" s="26">
        <v>39.584135223070561</v>
      </c>
      <c r="AM69" s="27">
        <v>100</v>
      </c>
      <c r="AN69" s="25">
        <v>0</v>
      </c>
      <c r="AO69" s="26">
        <v>23.09943485523792</v>
      </c>
      <c r="AP69" s="26">
        <v>21.052489829092742</v>
      </c>
      <c r="AQ69" s="26">
        <v>0</v>
      </c>
      <c r="AR69" s="26">
        <v>55.848075315669334</v>
      </c>
      <c r="AS69" s="27">
        <v>100</v>
      </c>
      <c r="AT69" s="25">
        <v>0</v>
      </c>
      <c r="AU69" s="26">
        <v>90.011340257198881</v>
      </c>
      <c r="AV69" s="26">
        <v>9.988659742801131</v>
      </c>
      <c r="AW69" s="26">
        <v>0</v>
      </c>
      <c r="AX69" s="27">
        <v>100</v>
      </c>
    </row>
    <row r="70" spans="1:50" x14ac:dyDescent="0.25">
      <c r="A70" t="s">
        <v>206</v>
      </c>
      <c r="B70" s="25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7"/>
      <c r="R70" s="25"/>
      <c r="S70" s="26"/>
      <c r="T70" s="27"/>
      <c r="U70" s="25"/>
      <c r="V70" s="26"/>
      <c r="W70" s="26"/>
      <c r="X70" s="26"/>
      <c r="Y70" s="26"/>
      <c r="Z70" s="27"/>
      <c r="AA70" s="25"/>
      <c r="AB70" s="26"/>
      <c r="AC70" s="27"/>
      <c r="AD70" s="25"/>
      <c r="AE70" s="26"/>
      <c r="AF70" s="26"/>
      <c r="AG70" s="26"/>
      <c r="AH70" s="27"/>
      <c r="AI70" s="25"/>
      <c r="AJ70" s="26"/>
      <c r="AK70" s="26"/>
      <c r="AL70" s="26"/>
      <c r="AM70" s="27"/>
      <c r="AN70" s="25"/>
      <c r="AO70" s="26"/>
      <c r="AP70" s="26"/>
      <c r="AQ70" s="26"/>
      <c r="AR70" s="26"/>
      <c r="AS70" s="27"/>
      <c r="AT70" s="25"/>
      <c r="AU70" s="26"/>
      <c r="AV70" s="26"/>
      <c r="AW70" s="26"/>
      <c r="AX70" s="27"/>
    </row>
    <row r="71" spans="1:50" x14ac:dyDescent="0.25">
      <c r="A71" s="24" t="s">
        <v>81</v>
      </c>
      <c r="B71" s="25">
        <v>0</v>
      </c>
      <c r="C71" s="26">
        <v>0</v>
      </c>
      <c r="D71" s="26">
        <v>0</v>
      </c>
      <c r="E71" s="26">
        <v>0</v>
      </c>
      <c r="F71" s="26">
        <v>0</v>
      </c>
      <c r="G71" s="26">
        <v>0</v>
      </c>
      <c r="H71" s="26">
        <v>0</v>
      </c>
      <c r="I71" s="26">
        <v>100</v>
      </c>
      <c r="J71" s="26">
        <v>0</v>
      </c>
      <c r="K71" s="26">
        <v>0</v>
      </c>
      <c r="L71" s="26">
        <v>0</v>
      </c>
      <c r="M71" s="26">
        <v>0</v>
      </c>
      <c r="N71" s="26">
        <v>0</v>
      </c>
      <c r="O71" s="26">
        <v>0</v>
      </c>
      <c r="P71" s="26">
        <v>0</v>
      </c>
      <c r="Q71" s="27">
        <v>100</v>
      </c>
      <c r="R71" s="25">
        <v>0</v>
      </c>
      <c r="S71" s="26">
        <v>100</v>
      </c>
      <c r="T71" s="27">
        <v>100</v>
      </c>
      <c r="U71" s="25">
        <v>49.844779838026078</v>
      </c>
      <c r="V71" s="26">
        <v>2.7870199006046601</v>
      </c>
      <c r="W71" s="26">
        <v>19.351364141162811</v>
      </c>
      <c r="X71" s="26">
        <v>28.016836120206435</v>
      </c>
      <c r="Y71" s="26">
        <v>0</v>
      </c>
      <c r="Z71" s="27">
        <v>100</v>
      </c>
      <c r="AA71" s="25">
        <v>71.006430052961719</v>
      </c>
      <c r="AB71" s="26">
        <v>28.993569947038267</v>
      </c>
      <c r="AC71" s="27">
        <v>100</v>
      </c>
      <c r="AD71" s="25">
        <v>2.6696169258247178</v>
      </c>
      <c r="AE71" s="26">
        <v>29.757856036178488</v>
      </c>
      <c r="AF71" s="26">
        <v>22.809845050341114</v>
      </c>
      <c r="AG71" s="26">
        <v>44.762681987655675</v>
      </c>
      <c r="AH71" s="27">
        <v>100</v>
      </c>
      <c r="AI71" s="25">
        <v>0</v>
      </c>
      <c r="AJ71" s="26">
        <v>34.297221557112884</v>
      </c>
      <c r="AK71" s="26">
        <v>41.040785186457185</v>
      </c>
      <c r="AL71" s="26">
        <v>24.66199325642992</v>
      </c>
      <c r="AM71" s="27">
        <v>100</v>
      </c>
      <c r="AN71" s="25">
        <v>4.5725035088906507</v>
      </c>
      <c r="AO71" s="26">
        <v>17.557572223996928</v>
      </c>
      <c r="AP71" s="26">
        <v>17.509075714356307</v>
      </c>
      <c r="AQ71" s="26">
        <v>0</v>
      </c>
      <c r="AR71" s="26">
        <v>60.360848552756089</v>
      </c>
      <c r="AS71" s="27">
        <v>100</v>
      </c>
      <c r="AT71" s="25">
        <v>7.0309777047420665</v>
      </c>
      <c r="AU71" s="26">
        <v>79.499425553875952</v>
      </c>
      <c r="AV71" s="26">
        <v>13.469596741381991</v>
      </c>
      <c r="AW71" s="26">
        <v>0</v>
      </c>
      <c r="AX71" s="27">
        <v>100</v>
      </c>
    </row>
    <row r="72" spans="1:50" x14ac:dyDescent="0.25">
      <c r="A72" s="24" t="s">
        <v>79</v>
      </c>
      <c r="B72" s="25">
        <v>0</v>
      </c>
      <c r="C72" s="26">
        <v>0</v>
      </c>
      <c r="D72" s="26">
        <v>0</v>
      </c>
      <c r="E72" s="26">
        <v>0</v>
      </c>
      <c r="F72" s="26">
        <v>0</v>
      </c>
      <c r="G72" s="26">
        <v>0</v>
      </c>
      <c r="H72" s="26">
        <v>0</v>
      </c>
      <c r="I72" s="26">
        <v>100</v>
      </c>
      <c r="J72" s="26">
        <v>0</v>
      </c>
      <c r="K72" s="26">
        <v>0</v>
      </c>
      <c r="L72" s="26">
        <v>0</v>
      </c>
      <c r="M72" s="26">
        <v>0</v>
      </c>
      <c r="N72" s="26">
        <v>0</v>
      </c>
      <c r="O72" s="26">
        <v>0</v>
      </c>
      <c r="P72" s="26">
        <v>0</v>
      </c>
      <c r="Q72" s="27">
        <v>100</v>
      </c>
      <c r="R72" s="25">
        <v>0</v>
      </c>
      <c r="S72" s="26">
        <v>100</v>
      </c>
      <c r="T72" s="27">
        <v>100</v>
      </c>
      <c r="U72" s="25">
        <v>47.837277889112777</v>
      </c>
      <c r="V72" s="26">
        <v>2.4032608298517735</v>
      </c>
      <c r="W72" s="26">
        <v>27.00988703464343</v>
      </c>
      <c r="X72" s="26">
        <v>22.74957424639204</v>
      </c>
      <c r="Y72" s="26">
        <v>0</v>
      </c>
      <c r="Z72" s="27">
        <v>100</v>
      </c>
      <c r="AA72" s="25">
        <v>93.520931317609453</v>
      </c>
      <c r="AB72" s="26">
        <v>6.4790686823905572</v>
      </c>
      <c r="AC72" s="27">
        <v>100</v>
      </c>
      <c r="AD72" s="25">
        <v>13.991949088439448</v>
      </c>
      <c r="AE72" s="26">
        <v>4.0758078525387837</v>
      </c>
      <c r="AF72" s="26">
        <v>28.248181212558066</v>
      </c>
      <c r="AG72" s="26">
        <v>53.684061846463727</v>
      </c>
      <c r="AH72" s="27">
        <v>100</v>
      </c>
      <c r="AI72" s="25">
        <v>6.5006480095754711</v>
      </c>
      <c r="AJ72" s="26">
        <v>30.728724419510407</v>
      </c>
      <c r="AK72" s="26">
        <v>28.442843118038653</v>
      </c>
      <c r="AL72" s="26">
        <v>34.327784452875498</v>
      </c>
      <c r="AM72" s="27">
        <v>100</v>
      </c>
      <c r="AN72" s="25">
        <v>6.4790686823905572</v>
      </c>
      <c r="AO72" s="26">
        <v>24.324987582778903</v>
      </c>
      <c r="AP72" s="26">
        <v>2.4789210668710773</v>
      </c>
      <c r="AQ72" s="26">
        <v>11.073083197143532</v>
      </c>
      <c r="AR72" s="26">
        <v>55.643939470815937</v>
      </c>
      <c r="AS72" s="27">
        <v>100</v>
      </c>
      <c r="AT72" s="25">
        <v>37.599794937576966</v>
      </c>
      <c r="AU72" s="26">
        <v>51.394963274860473</v>
      </c>
      <c r="AV72" s="26">
        <v>11.005241787562561</v>
      </c>
      <c r="AW72" s="26">
        <v>0</v>
      </c>
      <c r="AX72" s="27">
        <v>100</v>
      </c>
    </row>
    <row r="73" spans="1:50" x14ac:dyDescent="0.25">
      <c r="A73" s="24" t="s">
        <v>93</v>
      </c>
      <c r="B73" s="25">
        <v>0</v>
      </c>
      <c r="C73" s="26">
        <v>0</v>
      </c>
      <c r="D73" s="26">
        <v>0</v>
      </c>
      <c r="E73" s="26">
        <v>0</v>
      </c>
      <c r="F73" s="26">
        <v>0</v>
      </c>
      <c r="G73" s="26">
        <v>0</v>
      </c>
      <c r="H73" s="26">
        <v>0</v>
      </c>
      <c r="I73" s="26">
        <v>69.952095877801597</v>
      </c>
      <c r="J73" s="26">
        <v>30.047904122198432</v>
      </c>
      <c r="K73" s="26">
        <v>0</v>
      </c>
      <c r="L73" s="26">
        <v>0</v>
      </c>
      <c r="M73" s="26">
        <v>0</v>
      </c>
      <c r="N73" s="26">
        <v>0</v>
      </c>
      <c r="O73" s="26">
        <v>0</v>
      </c>
      <c r="P73" s="26">
        <v>0</v>
      </c>
      <c r="Q73" s="27">
        <v>100</v>
      </c>
      <c r="R73" s="25">
        <v>0</v>
      </c>
      <c r="S73" s="26">
        <v>100</v>
      </c>
      <c r="T73" s="27">
        <v>100</v>
      </c>
      <c r="U73" s="25">
        <v>47.527486400812677</v>
      </c>
      <c r="V73" s="26">
        <v>4.0686006203124458</v>
      </c>
      <c r="W73" s="26">
        <v>30.198476996622269</v>
      </c>
      <c r="X73" s="26">
        <v>11.717880041128902</v>
      </c>
      <c r="Y73" s="26">
        <v>6.4875559411236807</v>
      </c>
      <c r="Z73" s="27">
        <v>100</v>
      </c>
      <c r="AA73" s="25">
        <v>79.230149925361474</v>
      </c>
      <c r="AB73" s="26">
        <v>20.769850074638555</v>
      </c>
      <c r="AC73" s="27">
        <v>100</v>
      </c>
      <c r="AD73" s="25">
        <v>11.366585613990129</v>
      </c>
      <c r="AE73" s="26">
        <v>14.448431710711207</v>
      </c>
      <c r="AF73" s="26">
        <v>30.090742671811661</v>
      </c>
      <c r="AG73" s="26">
        <v>44.094240003486966</v>
      </c>
      <c r="AH73" s="27">
        <v>100</v>
      </c>
      <c r="AI73" s="25">
        <v>4.4623479909045116</v>
      </c>
      <c r="AJ73" s="26">
        <v>21.674378197118035</v>
      </c>
      <c r="AK73" s="26">
        <v>44.772634354509009</v>
      </c>
      <c r="AL73" s="26">
        <v>29.090639457468431</v>
      </c>
      <c r="AM73" s="27">
        <v>100</v>
      </c>
      <c r="AN73" s="25">
        <v>5.4598573915103037</v>
      </c>
      <c r="AO73" s="26">
        <v>10.203804538360858</v>
      </c>
      <c r="AP73" s="26">
        <v>7.4924789847819682</v>
      </c>
      <c r="AQ73" s="26">
        <v>7.8999473027282248</v>
      </c>
      <c r="AR73" s="26">
        <v>68.94391178261867</v>
      </c>
      <c r="AS73" s="27">
        <v>100</v>
      </c>
      <c r="AT73" s="25">
        <v>23.078070150725335</v>
      </c>
      <c r="AU73" s="26">
        <v>71.392177651815274</v>
      </c>
      <c r="AV73" s="26">
        <v>5.5297521974593744</v>
      </c>
      <c r="AW73" s="26">
        <v>0</v>
      </c>
      <c r="AX73" s="27">
        <v>100</v>
      </c>
    </row>
    <row r="74" spans="1:50" x14ac:dyDescent="0.25">
      <c r="A74" s="15" t="s">
        <v>182</v>
      </c>
      <c r="B74" s="16">
        <v>0</v>
      </c>
      <c r="C74" s="17">
        <v>0</v>
      </c>
      <c r="D74" s="17">
        <v>0</v>
      </c>
      <c r="E74" s="17">
        <v>0</v>
      </c>
      <c r="F74" s="17">
        <v>0</v>
      </c>
      <c r="G74" s="17">
        <v>0</v>
      </c>
      <c r="H74" s="17">
        <v>0</v>
      </c>
      <c r="I74" s="17">
        <v>100</v>
      </c>
      <c r="J74" s="17">
        <v>0</v>
      </c>
      <c r="K74" s="17">
        <v>0</v>
      </c>
      <c r="L74" s="17">
        <v>0</v>
      </c>
      <c r="M74" s="17">
        <v>0</v>
      </c>
      <c r="N74" s="17">
        <v>0</v>
      </c>
      <c r="O74" s="17">
        <v>0</v>
      </c>
      <c r="P74" s="17">
        <v>0</v>
      </c>
      <c r="Q74" s="18">
        <v>100</v>
      </c>
      <c r="R74" s="16">
        <v>0</v>
      </c>
      <c r="S74" s="17">
        <v>100</v>
      </c>
      <c r="T74" s="18">
        <v>100</v>
      </c>
      <c r="U74" s="16">
        <v>0</v>
      </c>
      <c r="V74" s="17">
        <v>0</v>
      </c>
      <c r="W74" s="17">
        <v>100</v>
      </c>
      <c r="X74" s="17">
        <v>0</v>
      </c>
      <c r="Y74" s="17">
        <v>0</v>
      </c>
      <c r="Z74" s="18">
        <v>100</v>
      </c>
      <c r="AA74" s="16">
        <v>0</v>
      </c>
      <c r="AB74" s="17">
        <v>100</v>
      </c>
      <c r="AC74" s="18">
        <v>100</v>
      </c>
      <c r="AD74" s="16">
        <v>0</v>
      </c>
      <c r="AE74" s="17">
        <v>0</v>
      </c>
      <c r="AF74" s="17">
        <v>100</v>
      </c>
      <c r="AG74" s="17">
        <v>0</v>
      </c>
      <c r="AH74" s="18">
        <v>100</v>
      </c>
      <c r="AI74" s="16">
        <v>0</v>
      </c>
      <c r="AJ74" s="17">
        <v>0</v>
      </c>
      <c r="AK74" s="17">
        <v>100</v>
      </c>
      <c r="AL74" s="17">
        <v>0</v>
      </c>
      <c r="AM74" s="18">
        <v>100</v>
      </c>
      <c r="AN74" s="16">
        <v>0</v>
      </c>
      <c r="AO74" s="17">
        <v>0</v>
      </c>
      <c r="AP74" s="17">
        <v>100</v>
      </c>
      <c r="AQ74" s="17">
        <v>0</v>
      </c>
      <c r="AR74" s="17">
        <v>0</v>
      </c>
      <c r="AS74" s="18">
        <v>100</v>
      </c>
      <c r="AT74" s="16">
        <v>0</v>
      </c>
      <c r="AU74" s="17">
        <v>100</v>
      </c>
      <c r="AV74" s="17">
        <v>0</v>
      </c>
      <c r="AW74" s="17">
        <v>0</v>
      </c>
      <c r="AX74" s="18">
        <v>100</v>
      </c>
    </row>
    <row r="75" spans="1:50" x14ac:dyDescent="0.25">
      <c r="A75" t="s">
        <v>205</v>
      </c>
      <c r="B75" s="25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7"/>
      <c r="R75" s="25"/>
      <c r="S75" s="26"/>
      <c r="T75" s="27"/>
      <c r="U75" s="25"/>
      <c r="V75" s="26"/>
      <c r="W75" s="26"/>
      <c r="X75" s="26"/>
      <c r="Y75" s="26"/>
      <c r="Z75" s="27"/>
      <c r="AA75" s="25"/>
      <c r="AB75" s="26"/>
      <c r="AC75" s="27"/>
      <c r="AD75" s="25"/>
      <c r="AE75" s="26"/>
      <c r="AF75" s="26"/>
      <c r="AG75" s="26"/>
      <c r="AH75" s="27"/>
      <c r="AI75" s="25"/>
      <c r="AJ75" s="26"/>
      <c r="AK75" s="26"/>
      <c r="AL75" s="26"/>
      <c r="AM75" s="27"/>
      <c r="AN75" s="25"/>
      <c r="AO75" s="26"/>
      <c r="AP75" s="26"/>
      <c r="AQ75" s="26"/>
      <c r="AR75" s="26"/>
      <c r="AS75" s="27"/>
      <c r="AT75" s="25"/>
      <c r="AU75" s="26"/>
      <c r="AV75" s="26"/>
      <c r="AW75" s="26"/>
      <c r="AX75" s="27"/>
    </row>
    <row r="76" spans="1:50" x14ac:dyDescent="0.25">
      <c r="A76" s="15" t="s">
        <v>146</v>
      </c>
      <c r="B76" s="16">
        <v>0</v>
      </c>
      <c r="C76" s="17">
        <v>0</v>
      </c>
      <c r="D76" s="17">
        <v>0</v>
      </c>
      <c r="E76" s="17">
        <v>0</v>
      </c>
      <c r="F76" s="17">
        <v>0</v>
      </c>
      <c r="G76" s="17">
        <v>0</v>
      </c>
      <c r="H76" s="17">
        <v>0</v>
      </c>
      <c r="I76" s="17">
        <v>0</v>
      </c>
      <c r="J76" s="17">
        <v>100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7">
        <v>0</v>
      </c>
      <c r="Q76" s="18">
        <v>100</v>
      </c>
      <c r="R76" s="16">
        <v>64.909984085512903</v>
      </c>
      <c r="S76" s="17">
        <v>35.090015914487097</v>
      </c>
      <c r="T76" s="18">
        <v>100</v>
      </c>
      <c r="U76" s="16">
        <v>54.598604280518536</v>
      </c>
      <c r="V76" s="17">
        <v>0</v>
      </c>
      <c r="W76" s="17">
        <v>28.775382412890458</v>
      </c>
      <c r="X76" s="17">
        <v>16.626013306591016</v>
      </c>
      <c r="Y76" s="17">
        <v>0</v>
      </c>
      <c r="Z76" s="18">
        <v>100</v>
      </c>
      <c r="AA76" s="16">
        <v>77.543417539549012</v>
      </c>
      <c r="AB76" s="17">
        <v>22.456582460451006</v>
      </c>
      <c r="AC76" s="18">
        <v>100</v>
      </c>
      <c r="AD76" s="16">
        <v>0</v>
      </c>
      <c r="AE76" s="17">
        <v>8.313006653295508</v>
      </c>
      <c r="AF76" s="17">
        <v>47.75311374297722</v>
      </c>
      <c r="AG76" s="17">
        <v>43.933879603727291</v>
      </c>
      <c r="AH76" s="18">
        <v>100</v>
      </c>
      <c r="AI76" s="16">
        <v>0</v>
      </c>
      <c r="AJ76" s="17">
        <v>28.636966946149812</v>
      </c>
      <c r="AK76" s="17">
        <v>39.750131937575091</v>
      </c>
      <c r="AL76" s="17">
        <v>31.612901116275111</v>
      </c>
      <c r="AM76" s="18">
        <v>100</v>
      </c>
      <c r="AN76" s="16">
        <v>0</v>
      </c>
      <c r="AO76" s="17">
        <v>0</v>
      </c>
      <c r="AP76" s="17">
        <v>32.142021820067527</v>
      </c>
      <c r="AQ76" s="17">
        <v>16.626013306591016</v>
      </c>
      <c r="AR76" s="17">
        <v>51.231964873341475</v>
      </c>
      <c r="AS76" s="18">
        <v>100</v>
      </c>
      <c r="AT76" s="16">
        <v>74.018240049280507</v>
      </c>
      <c r="AU76" s="17">
        <v>25.981759950719489</v>
      </c>
      <c r="AV76" s="17">
        <v>0</v>
      </c>
      <c r="AW76" s="17">
        <v>0</v>
      </c>
      <c r="AX76" s="18">
        <v>100</v>
      </c>
    </row>
    <row r="77" spans="1:50" x14ac:dyDescent="0.25">
      <c r="A77" s="15" t="s">
        <v>147</v>
      </c>
      <c r="B77" s="16">
        <v>0</v>
      </c>
      <c r="C77" s="17">
        <v>0</v>
      </c>
      <c r="D77" s="17">
        <v>0</v>
      </c>
      <c r="E77" s="17">
        <v>0</v>
      </c>
      <c r="F77" s="17">
        <v>0</v>
      </c>
      <c r="G77" s="17">
        <v>0</v>
      </c>
      <c r="H77" s="17">
        <v>0</v>
      </c>
      <c r="I77" s="17">
        <v>0</v>
      </c>
      <c r="J77" s="17">
        <v>100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7">
        <v>0</v>
      </c>
      <c r="Q77" s="18">
        <v>100</v>
      </c>
      <c r="R77" s="16">
        <v>100</v>
      </c>
      <c r="S77" s="17">
        <v>0</v>
      </c>
      <c r="T77" s="18">
        <v>100</v>
      </c>
      <c r="U77" s="16">
        <v>81.499367015767049</v>
      </c>
      <c r="V77" s="17">
        <v>0</v>
      </c>
      <c r="W77" s="17">
        <v>0</v>
      </c>
      <c r="X77" s="17">
        <v>18.500632984232958</v>
      </c>
      <c r="Y77" s="17">
        <v>0</v>
      </c>
      <c r="Z77" s="18">
        <v>100</v>
      </c>
      <c r="AA77" s="16">
        <v>81.499367015767049</v>
      </c>
      <c r="AB77" s="17">
        <v>18.500632984232958</v>
      </c>
      <c r="AC77" s="18">
        <v>100</v>
      </c>
      <c r="AD77" s="16">
        <v>0</v>
      </c>
      <c r="AE77" s="17">
        <v>0</v>
      </c>
      <c r="AF77" s="17">
        <v>28.888869215719247</v>
      </c>
      <c r="AG77" s="17">
        <v>71.111130784280761</v>
      </c>
      <c r="AH77" s="18">
        <v>100</v>
      </c>
      <c r="AI77" s="16">
        <v>0</v>
      </c>
      <c r="AJ77" s="17">
        <v>52.61049780004781</v>
      </c>
      <c r="AK77" s="17">
        <v>28.888869215719247</v>
      </c>
      <c r="AL77" s="17">
        <v>18.500632984232958</v>
      </c>
      <c r="AM77" s="18">
        <v>100</v>
      </c>
      <c r="AN77" s="16">
        <v>13.754472941030663</v>
      </c>
      <c r="AO77" s="17">
        <v>0</v>
      </c>
      <c r="AP77" s="17">
        <v>47.389502199952204</v>
      </c>
      <c r="AQ77" s="17">
        <v>0</v>
      </c>
      <c r="AR77" s="17">
        <v>38.856024859017147</v>
      </c>
      <c r="AS77" s="18">
        <v>100</v>
      </c>
      <c r="AT77" s="16">
        <v>30.257491341665439</v>
      </c>
      <c r="AU77" s="17">
        <v>69.742508658334572</v>
      </c>
      <c r="AV77" s="17">
        <v>0</v>
      </c>
      <c r="AW77" s="17">
        <v>0</v>
      </c>
      <c r="AX77" s="18">
        <v>100</v>
      </c>
    </row>
    <row r="78" spans="1:50" x14ac:dyDescent="0.25">
      <c r="A78" s="15" t="s">
        <v>151</v>
      </c>
      <c r="B78" s="16">
        <v>0</v>
      </c>
      <c r="C78" s="17">
        <v>0</v>
      </c>
      <c r="D78" s="17">
        <v>0</v>
      </c>
      <c r="E78" s="17">
        <v>0</v>
      </c>
      <c r="F78" s="17">
        <v>0</v>
      </c>
      <c r="G78" s="17">
        <v>0</v>
      </c>
      <c r="H78" s="17">
        <v>0</v>
      </c>
      <c r="I78" s="17">
        <v>10.763351019968521</v>
      </c>
      <c r="J78" s="17">
        <v>89.236648980031475</v>
      </c>
      <c r="K78" s="17">
        <v>0</v>
      </c>
      <c r="L78" s="17">
        <v>0</v>
      </c>
      <c r="M78" s="17">
        <v>0</v>
      </c>
      <c r="N78" s="17">
        <v>0</v>
      </c>
      <c r="O78" s="17">
        <v>0</v>
      </c>
      <c r="P78" s="17">
        <v>0</v>
      </c>
      <c r="Q78" s="18">
        <v>100</v>
      </c>
      <c r="R78" s="16">
        <v>28.138738608112284</v>
      </c>
      <c r="S78" s="17">
        <v>71.861261391887709</v>
      </c>
      <c r="T78" s="18">
        <v>100</v>
      </c>
      <c r="U78" s="16">
        <v>41.763744672773626</v>
      </c>
      <c r="V78" s="17">
        <v>30.097516719114083</v>
      </c>
      <c r="W78" s="17">
        <v>13.089980248555241</v>
      </c>
      <c r="X78" s="17">
        <v>15.048758359557041</v>
      </c>
      <c r="Y78" s="17">
        <v>0</v>
      </c>
      <c r="Z78" s="18">
        <v>100</v>
      </c>
      <c r="AA78" s="16">
        <v>69.902483280885917</v>
      </c>
      <c r="AB78" s="17">
        <v>30.097516719114083</v>
      </c>
      <c r="AC78" s="18">
        <v>100</v>
      </c>
      <c r="AD78" s="16">
        <v>15.95163529324806</v>
      </c>
      <c r="AE78" s="17">
        <v>0</v>
      </c>
      <c r="AF78" s="17">
        <v>25.812109379525559</v>
      </c>
      <c r="AG78" s="17">
        <v>58.23625532722636</v>
      </c>
      <c r="AH78" s="18">
        <v>100</v>
      </c>
      <c r="AI78" s="16">
        <v>15.95163529324806</v>
      </c>
      <c r="AJ78" s="17">
        <v>0</v>
      </c>
      <c r="AK78" s="17">
        <v>25.812109379525559</v>
      </c>
      <c r="AL78" s="17">
        <v>58.23625532722636</v>
      </c>
      <c r="AM78" s="18">
        <v>100</v>
      </c>
      <c r="AN78" s="16">
        <v>0</v>
      </c>
      <c r="AO78" s="17">
        <v>23.853331268523764</v>
      </c>
      <c r="AP78" s="17">
        <v>15.048758359557041</v>
      </c>
      <c r="AQ78" s="17">
        <v>31.000393652805101</v>
      </c>
      <c r="AR78" s="17">
        <v>30.097516719114083</v>
      </c>
      <c r="AS78" s="18">
        <v>100</v>
      </c>
      <c r="AT78" s="16">
        <v>21.528217100796422</v>
      </c>
      <c r="AU78" s="17">
        <v>40.254276082072352</v>
      </c>
      <c r="AV78" s="17">
        <v>38.217506817131209</v>
      </c>
      <c r="AW78" s="17">
        <v>0</v>
      </c>
      <c r="AX78" s="18">
        <v>100</v>
      </c>
    </row>
    <row r="79" spans="1:50" x14ac:dyDescent="0.25">
      <c r="A79" s="24" t="s">
        <v>86</v>
      </c>
      <c r="B79" s="25">
        <v>0</v>
      </c>
      <c r="C79" s="26">
        <v>0</v>
      </c>
      <c r="D79" s="26">
        <v>0</v>
      </c>
      <c r="E79" s="26">
        <v>0</v>
      </c>
      <c r="F79" s="26">
        <v>0</v>
      </c>
      <c r="G79" s="26">
        <v>0</v>
      </c>
      <c r="H79" s="26">
        <v>0</v>
      </c>
      <c r="I79" s="26">
        <v>0</v>
      </c>
      <c r="J79" s="26">
        <v>100</v>
      </c>
      <c r="K79" s="26">
        <v>0</v>
      </c>
      <c r="L79" s="26">
        <v>0</v>
      </c>
      <c r="M79" s="26">
        <v>0</v>
      </c>
      <c r="N79" s="26">
        <v>0</v>
      </c>
      <c r="O79" s="26">
        <v>0</v>
      </c>
      <c r="P79" s="26">
        <v>0</v>
      </c>
      <c r="Q79" s="27">
        <v>100</v>
      </c>
      <c r="R79" s="25">
        <v>0</v>
      </c>
      <c r="S79" s="26">
        <v>100</v>
      </c>
      <c r="T79" s="27">
        <v>100</v>
      </c>
      <c r="U79" s="25">
        <v>14.741532330830681</v>
      </c>
      <c r="V79" s="26">
        <v>19.067484173293277</v>
      </c>
      <c r="W79" s="26">
        <v>10.781505805326834</v>
      </c>
      <c r="X79" s="26">
        <v>55.409477690549181</v>
      </c>
      <c r="Y79" s="26">
        <v>0</v>
      </c>
      <c r="Z79" s="27">
        <v>100</v>
      </c>
      <c r="AA79" s="25">
        <v>61.291491558817633</v>
      </c>
      <c r="AB79" s="26">
        <v>38.708508441182339</v>
      </c>
      <c r="AC79" s="27">
        <v>100</v>
      </c>
      <c r="AD79" s="25">
        <v>0</v>
      </c>
      <c r="AE79" s="26">
        <v>4.6357161051312161</v>
      </c>
      <c r="AF79" s="26">
        <v>34.072792336051116</v>
      </c>
      <c r="AG79" s="26">
        <v>61.291491558817633</v>
      </c>
      <c r="AH79" s="27">
        <v>100</v>
      </c>
      <c r="AI79" s="25">
        <v>13.881480571508314</v>
      </c>
      <c r="AJ79" s="26">
        <v>14.741532330830681</v>
      </c>
      <c r="AK79" s="26">
        <v>26.250529464774964</v>
      </c>
      <c r="AL79" s="26">
        <v>45.126457632886016</v>
      </c>
      <c r="AM79" s="27">
        <v>100</v>
      </c>
      <c r="AN79" s="25">
        <v>0</v>
      </c>
      <c r="AO79" s="26">
        <v>5.1603358578996321</v>
      </c>
      <c r="AP79" s="26">
        <v>0</v>
      </c>
      <c r="AQ79" s="26">
        <v>0</v>
      </c>
      <c r="AR79" s="26">
        <v>94.839664142100361</v>
      </c>
      <c r="AS79" s="27">
        <v>100</v>
      </c>
      <c r="AT79" s="25">
        <v>0</v>
      </c>
      <c r="AU79" s="26">
        <v>100</v>
      </c>
      <c r="AV79" s="26">
        <v>0</v>
      </c>
      <c r="AW79" s="26">
        <v>0</v>
      </c>
      <c r="AX79" s="27">
        <v>100</v>
      </c>
    </row>
    <row r="80" spans="1:50" x14ac:dyDescent="0.25">
      <c r="A80" s="15" t="s">
        <v>153</v>
      </c>
      <c r="B80" s="16">
        <v>0</v>
      </c>
      <c r="C80" s="17">
        <v>0</v>
      </c>
      <c r="D80" s="17">
        <v>0</v>
      </c>
      <c r="E80" s="17">
        <v>0</v>
      </c>
      <c r="F80" s="17">
        <v>0</v>
      </c>
      <c r="G80" s="17">
        <v>0</v>
      </c>
      <c r="H80" s="17">
        <v>0</v>
      </c>
      <c r="I80" s="17">
        <v>0</v>
      </c>
      <c r="J80" s="17">
        <v>100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7">
        <v>0</v>
      </c>
      <c r="Q80" s="18">
        <v>100</v>
      </c>
      <c r="R80" s="16">
        <v>28.277805311218788</v>
      </c>
      <c r="S80" s="17">
        <v>71.722194688781201</v>
      </c>
      <c r="T80" s="18">
        <v>100</v>
      </c>
      <c r="U80" s="16">
        <v>46.858859606378736</v>
      </c>
      <c r="V80" s="17">
        <v>9.290527147579974</v>
      </c>
      <c r="W80" s="17">
        <v>22.252909737467419</v>
      </c>
      <c r="X80" s="17">
        <v>8.7646749381246405</v>
      </c>
      <c r="Y80" s="17">
        <v>12.833028570449237</v>
      </c>
      <c r="Z80" s="18">
        <v>100</v>
      </c>
      <c r="AA80" s="16">
        <v>87.503655449079659</v>
      </c>
      <c r="AB80" s="17">
        <v>12.496344550920343</v>
      </c>
      <c r="AC80" s="18">
        <v>100</v>
      </c>
      <c r="AD80" s="16">
        <v>0</v>
      </c>
      <c r="AE80" s="17">
        <v>21.597703508573876</v>
      </c>
      <c r="AF80" s="17">
        <v>40.833964032627371</v>
      </c>
      <c r="AG80" s="17">
        <v>37.568332458798764</v>
      </c>
      <c r="AH80" s="18">
        <v>100</v>
      </c>
      <c r="AI80" s="16">
        <v>0</v>
      </c>
      <c r="AJ80" s="17">
        <v>21.597703508573876</v>
      </c>
      <c r="AK80" s="17">
        <v>56.149386753958716</v>
      </c>
      <c r="AL80" s="17">
        <v>22.252909737467419</v>
      </c>
      <c r="AM80" s="18">
        <v>100</v>
      </c>
      <c r="AN80" s="16">
        <v>0</v>
      </c>
      <c r="AO80" s="17">
        <v>0</v>
      </c>
      <c r="AP80" s="17">
        <v>21.597703508573876</v>
      </c>
      <c r="AQ80" s="17">
        <v>18.521240124671717</v>
      </c>
      <c r="AR80" s="17">
        <v>59.881056366754429</v>
      </c>
      <c r="AS80" s="18">
        <v>100</v>
      </c>
      <c r="AT80" s="16">
        <v>0</v>
      </c>
      <c r="AU80" s="17">
        <v>100</v>
      </c>
      <c r="AV80" s="17">
        <v>0</v>
      </c>
      <c r="AW80" s="17">
        <v>0</v>
      </c>
      <c r="AX80" s="18">
        <v>100</v>
      </c>
    </row>
    <row r="81" spans="1:50" x14ac:dyDescent="0.25">
      <c r="A81" s="24" t="s">
        <v>89</v>
      </c>
      <c r="B81" s="25">
        <v>0</v>
      </c>
      <c r="C81" s="26">
        <v>0</v>
      </c>
      <c r="D81" s="26">
        <v>0</v>
      </c>
      <c r="E81" s="26">
        <v>0</v>
      </c>
      <c r="F81" s="26">
        <v>0</v>
      </c>
      <c r="G81" s="26">
        <v>0</v>
      </c>
      <c r="H81" s="26">
        <v>0</v>
      </c>
      <c r="I81" s="26">
        <v>0</v>
      </c>
      <c r="J81" s="26">
        <v>100</v>
      </c>
      <c r="K81" s="26">
        <v>0</v>
      </c>
      <c r="L81" s="26">
        <v>0</v>
      </c>
      <c r="M81" s="26">
        <v>0</v>
      </c>
      <c r="N81" s="26">
        <v>0</v>
      </c>
      <c r="O81" s="26">
        <v>0</v>
      </c>
      <c r="P81" s="26">
        <v>0</v>
      </c>
      <c r="Q81" s="27">
        <v>100</v>
      </c>
      <c r="R81" s="25">
        <v>18.605077238063402</v>
      </c>
      <c r="S81" s="26">
        <v>81.394922761936598</v>
      </c>
      <c r="T81" s="27">
        <v>100</v>
      </c>
      <c r="U81" s="25">
        <v>49.635177270435094</v>
      </c>
      <c r="V81" s="26">
        <v>4.3595370388509256</v>
      </c>
      <c r="W81" s="26">
        <v>31.849368266337237</v>
      </c>
      <c r="X81" s="26">
        <v>9.6789231205197037</v>
      </c>
      <c r="Y81" s="26">
        <v>4.4769943038570608</v>
      </c>
      <c r="Z81" s="27">
        <v>100</v>
      </c>
      <c r="AA81" s="25">
        <v>64.732590502636896</v>
      </c>
      <c r="AB81" s="26">
        <v>35.267409497363126</v>
      </c>
      <c r="AC81" s="27">
        <v>100</v>
      </c>
      <c r="AD81" s="25">
        <v>7.5346824838319542</v>
      </c>
      <c r="AE81" s="26">
        <v>10.567094396853397</v>
      </c>
      <c r="AF81" s="26">
        <v>26.860162019117624</v>
      </c>
      <c r="AG81" s="26">
        <v>55.038061100197034</v>
      </c>
      <c r="AH81" s="27">
        <v>100</v>
      </c>
      <c r="AI81" s="25">
        <v>4.4769943038570608</v>
      </c>
      <c r="AJ81" s="26">
        <v>33.852377426103168</v>
      </c>
      <c r="AK81" s="26">
        <v>6.4822792049763027</v>
      </c>
      <c r="AL81" s="26">
        <v>55.188349065063477</v>
      </c>
      <c r="AM81" s="27">
        <v>100</v>
      </c>
      <c r="AN81" s="25">
        <v>7.7181339063452121</v>
      </c>
      <c r="AO81" s="26">
        <v>28.922303233615388</v>
      </c>
      <c r="AP81" s="26">
        <v>42.09223435792466</v>
      </c>
      <c r="AQ81" s="26">
        <v>0</v>
      </c>
      <c r="AR81" s="26">
        <v>21.267328502114761</v>
      </c>
      <c r="AS81" s="27">
        <v>100</v>
      </c>
      <c r="AT81" s="25">
        <v>32.734166323285457</v>
      </c>
      <c r="AU81" s="26">
        <v>49.229594284402111</v>
      </c>
      <c r="AV81" s="26">
        <v>13.9196007201759</v>
      </c>
      <c r="AW81" s="26">
        <v>4.1166386721365189</v>
      </c>
      <c r="AX81" s="27">
        <v>100</v>
      </c>
    </row>
    <row r="82" spans="1:50" x14ac:dyDescent="0.25">
      <c r="A82" s="15" t="s">
        <v>174</v>
      </c>
      <c r="B82" s="16">
        <v>0</v>
      </c>
      <c r="C82" s="17">
        <v>0</v>
      </c>
      <c r="D82" s="17">
        <v>0</v>
      </c>
      <c r="E82" s="17">
        <v>0</v>
      </c>
      <c r="F82" s="17">
        <v>0</v>
      </c>
      <c r="G82" s="17">
        <v>0</v>
      </c>
      <c r="H82" s="17">
        <v>0</v>
      </c>
      <c r="I82" s="17">
        <v>0</v>
      </c>
      <c r="J82" s="17">
        <v>100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7">
        <v>0</v>
      </c>
      <c r="Q82" s="18">
        <v>100</v>
      </c>
      <c r="R82" s="16">
        <v>100</v>
      </c>
      <c r="S82" s="17">
        <v>0</v>
      </c>
      <c r="T82" s="18">
        <v>100</v>
      </c>
      <c r="U82" s="16">
        <v>100</v>
      </c>
      <c r="V82" s="17">
        <v>0</v>
      </c>
      <c r="W82" s="17">
        <v>0</v>
      </c>
      <c r="X82" s="17">
        <v>0</v>
      </c>
      <c r="Y82" s="17">
        <v>0</v>
      </c>
      <c r="Z82" s="18">
        <v>100</v>
      </c>
      <c r="AA82" s="16">
        <v>0</v>
      </c>
      <c r="AB82" s="17">
        <v>100</v>
      </c>
      <c r="AC82" s="18">
        <v>100</v>
      </c>
      <c r="AD82" s="16">
        <v>0</v>
      </c>
      <c r="AE82" s="17">
        <v>0</v>
      </c>
      <c r="AF82" s="17">
        <v>0</v>
      </c>
      <c r="AG82" s="17">
        <v>100</v>
      </c>
      <c r="AH82" s="18">
        <v>100</v>
      </c>
      <c r="AI82" s="16">
        <v>0</v>
      </c>
      <c r="AJ82" s="17">
        <v>0</v>
      </c>
      <c r="AK82" s="17">
        <v>100</v>
      </c>
      <c r="AL82" s="17">
        <v>0</v>
      </c>
      <c r="AM82" s="18">
        <v>100</v>
      </c>
      <c r="AN82" s="16">
        <v>0</v>
      </c>
      <c r="AO82" s="17">
        <v>0</v>
      </c>
      <c r="AP82" s="17">
        <v>0</v>
      </c>
      <c r="AQ82" s="17">
        <v>100</v>
      </c>
      <c r="AR82" s="17">
        <v>0</v>
      </c>
      <c r="AS82" s="18">
        <v>100</v>
      </c>
      <c r="AT82" s="16">
        <v>0</v>
      </c>
      <c r="AU82" s="17">
        <v>100</v>
      </c>
      <c r="AV82" s="17">
        <v>0</v>
      </c>
      <c r="AW82" s="17">
        <v>0</v>
      </c>
      <c r="AX82" s="18">
        <v>100</v>
      </c>
    </row>
    <row r="83" spans="1:50" x14ac:dyDescent="0.25">
      <c r="A83" s="15" t="s">
        <v>183</v>
      </c>
      <c r="B83" s="16">
        <v>0</v>
      </c>
      <c r="C83" s="17">
        <v>0</v>
      </c>
      <c r="D83" s="17">
        <v>0</v>
      </c>
      <c r="E83" s="17">
        <v>0</v>
      </c>
      <c r="F83" s="17">
        <v>0</v>
      </c>
      <c r="G83" s="17">
        <v>0</v>
      </c>
      <c r="H83" s="17">
        <v>0</v>
      </c>
      <c r="I83" s="17">
        <v>0</v>
      </c>
      <c r="J83" s="17">
        <v>100</v>
      </c>
      <c r="K83" s="17">
        <v>0</v>
      </c>
      <c r="L83" s="17">
        <v>0</v>
      </c>
      <c r="M83" s="17">
        <v>0</v>
      </c>
      <c r="N83" s="17">
        <v>0</v>
      </c>
      <c r="O83" s="17">
        <v>0</v>
      </c>
      <c r="P83" s="17">
        <v>0</v>
      </c>
      <c r="Q83" s="18">
        <v>100</v>
      </c>
      <c r="R83" s="16">
        <v>61.975861877662744</v>
      </c>
      <c r="S83" s="17">
        <v>38.024138122337291</v>
      </c>
      <c r="T83" s="18">
        <v>100</v>
      </c>
      <c r="U83" s="16">
        <v>35.96062771047967</v>
      </c>
      <c r="V83" s="17">
        <v>0</v>
      </c>
      <c r="W83" s="17">
        <v>53.621258892612175</v>
      </c>
      <c r="X83" s="17">
        <v>4.2278280816371376</v>
      </c>
      <c r="Y83" s="17">
        <v>6.1902853152710291</v>
      </c>
      <c r="Z83" s="18">
        <v>100</v>
      </c>
      <c r="AA83" s="16">
        <v>68.408942319329384</v>
      </c>
      <c r="AB83" s="17">
        <v>31.59105768067063</v>
      </c>
      <c r="AC83" s="18">
        <v>100</v>
      </c>
      <c r="AD83" s="16">
        <v>0</v>
      </c>
      <c r="AE83" s="17">
        <v>4.2278280816371376</v>
      </c>
      <c r="AF83" s="17">
        <v>21.966042425564698</v>
      </c>
      <c r="AG83" s="17">
        <v>73.806129492798178</v>
      </c>
      <c r="AH83" s="18">
        <v>100</v>
      </c>
      <c r="AI83" s="16">
        <v>0</v>
      </c>
      <c r="AJ83" s="17">
        <v>22.798684027450225</v>
      </c>
      <c r="AK83" s="17">
        <v>18.46600838948806</v>
      </c>
      <c r="AL83" s="17">
        <v>58.735307583061747</v>
      </c>
      <c r="AM83" s="18">
        <v>100</v>
      </c>
      <c r="AN83" s="16">
        <v>0</v>
      </c>
      <c r="AO83" s="17">
        <v>13.545335447732102</v>
      </c>
      <c r="AP83" s="17">
        <v>23.378196643791988</v>
      </c>
      <c r="AQ83" s="17">
        <v>0</v>
      </c>
      <c r="AR83" s="17">
        <v>63.076467908475934</v>
      </c>
      <c r="AS83" s="18">
        <v>100</v>
      </c>
      <c r="AT83" s="16">
        <v>29.879522823939613</v>
      </c>
      <c r="AU83" s="17">
        <v>70.12047717606039</v>
      </c>
      <c r="AV83" s="17">
        <v>0</v>
      </c>
      <c r="AW83" s="17">
        <v>0</v>
      </c>
      <c r="AX83" s="18">
        <v>100</v>
      </c>
    </row>
    <row r="84" spans="1:50" x14ac:dyDescent="0.25">
      <c r="A84" s="15" t="s">
        <v>185</v>
      </c>
      <c r="B84" s="16">
        <v>0</v>
      </c>
      <c r="C84" s="17">
        <v>0</v>
      </c>
      <c r="D84" s="17">
        <v>0</v>
      </c>
      <c r="E84" s="17">
        <v>0</v>
      </c>
      <c r="F84" s="17">
        <v>0</v>
      </c>
      <c r="G84" s="17">
        <v>0</v>
      </c>
      <c r="H84" s="17">
        <v>0</v>
      </c>
      <c r="I84" s="17">
        <v>0</v>
      </c>
      <c r="J84" s="17">
        <v>100</v>
      </c>
      <c r="K84" s="17">
        <v>0</v>
      </c>
      <c r="L84" s="17">
        <v>0</v>
      </c>
      <c r="M84" s="17">
        <v>0</v>
      </c>
      <c r="N84" s="17">
        <v>0</v>
      </c>
      <c r="O84" s="17">
        <v>0</v>
      </c>
      <c r="P84" s="17">
        <v>0</v>
      </c>
      <c r="Q84" s="18">
        <v>100</v>
      </c>
      <c r="R84" s="16">
        <v>100</v>
      </c>
      <c r="S84" s="17">
        <v>0</v>
      </c>
      <c r="T84" s="18">
        <v>100</v>
      </c>
      <c r="U84" s="16">
        <v>0</v>
      </c>
      <c r="V84" s="17">
        <v>0</v>
      </c>
      <c r="W84" s="17">
        <v>72.62055866256614</v>
      </c>
      <c r="X84" s="17">
        <v>27.379441337433875</v>
      </c>
      <c r="Y84" s="17">
        <v>0</v>
      </c>
      <c r="Z84" s="18">
        <v>100</v>
      </c>
      <c r="AA84" s="16">
        <v>72.62055866256614</v>
      </c>
      <c r="AB84" s="17">
        <v>27.379441337433875</v>
      </c>
      <c r="AC84" s="18">
        <v>100</v>
      </c>
      <c r="AD84" s="16">
        <v>0</v>
      </c>
      <c r="AE84" s="17">
        <v>0</v>
      </c>
      <c r="AF84" s="17">
        <v>27.379441337433875</v>
      </c>
      <c r="AG84" s="17">
        <v>72.62055866256614</v>
      </c>
      <c r="AH84" s="18">
        <v>100</v>
      </c>
      <c r="AI84" s="16">
        <v>0</v>
      </c>
      <c r="AJ84" s="17">
        <v>0</v>
      </c>
      <c r="AK84" s="17">
        <v>55.91674150534336</v>
      </c>
      <c r="AL84" s="17">
        <v>44.083258494656654</v>
      </c>
      <c r="AM84" s="18">
        <v>100</v>
      </c>
      <c r="AN84" s="16">
        <v>0</v>
      </c>
      <c r="AO84" s="17">
        <v>16.70381715722278</v>
      </c>
      <c r="AP84" s="17">
        <v>27.95837075267168</v>
      </c>
      <c r="AQ84" s="17">
        <v>0</v>
      </c>
      <c r="AR84" s="17">
        <v>55.337812090105551</v>
      </c>
      <c r="AS84" s="18">
        <v>100</v>
      </c>
      <c r="AT84" s="16">
        <v>62.599644265250568</v>
      </c>
      <c r="AU84" s="17">
        <v>37.400355734749432</v>
      </c>
      <c r="AV84" s="17">
        <v>0</v>
      </c>
      <c r="AW84" s="17">
        <v>0</v>
      </c>
      <c r="AX84" s="18">
        <v>100</v>
      </c>
    </row>
    <row r="85" spans="1:50" x14ac:dyDescent="0.25">
      <c r="A85" t="s">
        <v>204</v>
      </c>
      <c r="B85" s="30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2"/>
      <c r="R85" s="30"/>
      <c r="S85" s="31"/>
      <c r="T85" s="32"/>
      <c r="U85" s="30"/>
      <c r="V85" s="31"/>
      <c r="W85" s="31"/>
      <c r="X85" s="31"/>
      <c r="Y85" s="31"/>
      <c r="Z85" s="32"/>
      <c r="AA85" s="30"/>
      <c r="AB85" s="31"/>
      <c r="AC85" s="32"/>
      <c r="AD85" s="30"/>
      <c r="AE85" s="31"/>
      <c r="AF85" s="31"/>
      <c r="AG85" s="31"/>
      <c r="AH85" s="32"/>
      <c r="AI85" s="30"/>
      <c r="AJ85" s="31"/>
      <c r="AK85" s="31"/>
      <c r="AL85" s="31"/>
      <c r="AM85" s="32"/>
      <c r="AN85" s="30"/>
      <c r="AO85" s="31"/>
      <c r="AP85" s="31"/>
      <c r="AQ85" s="31"/>
      <c r="AR85" s="31"/>
      <c r="AS85" s="32"/>
      <c r="AT85" s="30"/>
      <c r="AU85" s="31"/>
      <c r="AV85" s="31"/>
      <c r="AW85" s="31"/>
      <c r="AX85" s="32"/>
    </row>
    <row r="86" spans="1:50" x14ac:dyDescent="0.25">
      <c r="A86" s="15" t="s">
        <v>137</v>
      </c>
      <c r="B86" s="16">
        <v>0</v>
      </c>
      <c r="C86" s="17">
        <v>0</v>
      </c>
      <c r="D86" s="17">
        <v>0</v>
      </c>
      <c r="E86" s="17">
        <v>0</v>
      </c>
      <c r="F86" s="17">
        <v>0</v>
      </c>
      <c r="G86" s="17">
        <v>0</v>
      </c>
      <c r="H86" s="17">
        <v>0</v>
      </c>
      <c r="I86" s="17">
        <v>0</v>
      </c>
      <c r="J86" s="17">
        <v>0</v>
      </c>
      <c r="K86" s="17">
        <v>100</v>
      </c>
      <c r="L86" s="17">
        <v>0</v>
      </c>
      <c r="M86" s="17">
        <v>0</v>
      </c>
      <c r="N86" s="17">
        <v>0</v>
      </c>
      <c r="O86" s="17">
        <v>0</v>
      </c>
      <c r="P86" s="17">
        <v>0</v>
      </c>
      <c r="Q86" s="18">
        <v>100</v>
      </c>
      <c r="R86" s="16">
        <v>100</v>
      </c>
      <c r="S86" s="17">
        <v>0</v>
      </c>
      <c r="T86" s="18">
        <v>100</v>
      </c>
      <c r="U86" s="16">
        <v>53.226181552219209</v>
      </c>
      <c r="V86" s="17">
        <v>0</v>
      </c>
      <c r="W86" s="17">
        <v>29.573831195964662</v>
      </c>
      <c r="X86" s="17">
        <v>17.199987251816129</v>
      </c>
      <c r="Y86" s="17">
        <v>0</v>
      </c>
      <c r="Z86" s="18">
        <v>100</v>
      </c>
      <c r="AA86" s="16">
        <v>51.407950755863254</v>
      </c>
      <c r="AB86" s="17">
        <v>48.592049244136746</v>
      </c>
      <c r="AC86" s="18">
        <v>100</v>
      </c>
      <c r="AD86" s="16">
        <v>13.899566071067012</v>
      </c>
      <c r="AE86" s="17">
        <v>9.9470134277242277</v>
      </c>
      <c r="AF86" s="17">
        <v>31.099553322883132</v>
      </c>
      <c r="AG86" s="17">
        <v>45.053867178325625</v>
      </c>
      <c r="AH86" s="18">
        <v>100</v>
      </c>
      <c r="AI86" s="16">
        <v>10.126824824302322</v>
      </c>
      <c r="AJ86" s="17">
        <v>0</v>
      </c>
      <c r="AK86" s="17">
        <v>44.652291690715948</v>
      </c>
      <c r="AL86" s="17">
        <v>45.220883484981741</v>
      </c>
      <c r="AM86" s="18">
        <v>100</v>
      </c>
      <c r="AN86" s="16">
        <v>0</v>
      </c>
      <c r="AO86" s="17">
        <v>0</v>
      </c>
      <c r="AP86" s="17">
        <v>45.680699058689825</v>
      </c>
      <c r="AQ86" s="17">
        <v>7.5454824935293807</v>
      </c>
      <c r="AR86" s="17">
        <v>46.773818447780783</v>
      </c>
      <c r="AS86" s="18">
        <v>100</v>
      </c>
      <c r="AT86" s="16">
        <v>36.17162957714168</v>
      </c>
      <c r="AU86" s="17">
        <v>37.714218203559241</v>
      </c>
      <c r="AV86" s="17">
        <v>26.114152219299079</v>
      </c>
      <c r="AW86" s="17">
        <v>0</v>
      </c>
      <c r="AX86" s="18">
        <v>100</v>
      </c>
    </row>
    <row r="87" spans="1:50" x14ac:dyDescent="0.25">
      <c r="A87" s="15" t="s">
        <v>138</v>
      </c>
      <c r="B87" s="16">
        <v>0</v>
      </c>
      <c r="C87" s="17">
        <v>0</v>
      </c>
      <c r="D87" s="17">
        <v>0</v>
      </c>
      <c r="E87" s="17">
        <v>0</v>
      </c>
      <c r="F87" s="17">
        <v>0</v>
      </c>
      <c r="G87" s="17">
        <v>0</v>
      </c>
      <c r="H87" s="17">
        <v>0</v>
      </c>
      <c r="I87" s="17">
        <v>0</v>
      </c>
      <c r="J87" s="17">
        <v>0</v>
      </c>
      <c r="K87" s="17">
        <v>100</v>
      </c>
      <c r="L87" s="17">
        <v>0</v>
      </c>
      <c r="M87" s="17">
        <v>0</v>
      </c>
      <c r="N87" s="17">
        <v>0</v>
      </c>
      <c r="O87" s="17">
        <v>0</v>
      </c>
      <c r="P87" s="17">
        <v>0</v>
      </c>
      <c r="Q87" s="18">
        <v>100</v>
      </c>
      <c r="R87" s="16">
        <v>100</v>
      </c>
      <c r="S87" s="17">
        <v>0</v>
      </c>
      <c r="T87" s="18">
        <v>100</v>
      </c>
      <c r="U87" s="16">
        <v>40.805960420694021</v>
      </c>
      <c r="V87" s="17">
        <v>9.3503731188011514</v>
      </c>
      <c r="W87" s="17">
        <v>27.614612295735231</v>
      </c>
      <c r="X87" s="17">
        <v>22.229054164769618</v>
      </c>
      <c r="Y87" s="17">
        <v>0</v>
      </c>
      <c r="Z87" s="18">
        <v>100</v>
      </c>
      <c r="AA87" s="16">
        <v>40.089160693768697</v>
      </c>
      <c r="AB87" s="17">
        <v>59.910839306231324</v>
      </c>
      <c r="AC87" s="18">
        <v>100</v>
      </c>
      <c r="AD87" s="16">
        <v>14.816948848347906</v>
      </c>
      <c r="AE87" s="17">
        <v>2.9407338892048513</v>
      </c>
      <c r="AF87" s="17">
        <v>38.171623732751613</v>
      </c>
      <c r="AG87" s="17">
        <v>44.070693529695653</v>
      </c>
      <c r="AH87" s="18">
        <v>100</v>
      </c>
      <c r="AI87" s="16">
        <v>3.116791039600384</v>
      </c>
      <c r="AJ87" s="17">
        <v>29.4360012574422</v>
      </c>
      <c r="AK87" s="17">
        <v>23.257007655054686</v>
      </c>
      <c r="AL87" s="17">
        <v>44.190200047902756</v>
      </c>
      <c r="AM87" s="18">
        <v>100</v>
      </c>
      <c r="AN87" s="16">
        <v>3.9467717241945572</v>
      </c>
      <c r="AO87" s="17">
        <v>0</v>
      </c>
      <c r="AP87" s="17">
        <v>19.024471126305237</v>
      </c>
      <c r="AQ87" s="17">
        <v>0</v>
      </c>
      <c r="AR87" s="17">
        <v>77.028757149500223</v>
      </c>
      <c r="AS87" s="18">
        <v>100</v>
      </c>
      <c r="AT87" s="16">
        <v>27.136459789180023</v>
      </c>
      <c r="AU87" s="17">
        <v>55.682181109439512</v>
      </c>
      <c r="AV87" s="17">
        <v>17.181359101380473</v>
      </c>
      <c r="AW87" s="17">
        <v>0</v>
      </c>
      <c r="AX87" s="18">
        <v>100</v>
      </c>
    </row>
    <row r="88" spans="1:50" x14ac:dyDescent="0.25">
      <c r="A88" s="15" t="s">
        <v>144</v>
      </c>
      <c r="B88" s="16">
        <v>0</v>
      </c>
      <c r="C88" s="17">
        <v>0</v>
      </c>
      <c r="D88" s="17">
        <v>0</v>
      </c>
      <c r="E88" s="17">
        <v>0</v>
      </c>
      <c r="F88" s="17">
        <v>0</v>
      </c>
      <c r="G88" s="17">
        <v>0</v>
      </c>
      <c r="H88" s="17">
        <v>0</v>
      </c>
      <c r="I88" s="17">
        <v>0</v>
      </c>
      <c r="J88" s="17">
        <v>0</v>
      </c>
      <c r="K88" s="17">
        <v>100</v>
      </c>
      <c r="L88" s="17">
        <v>0</v>
      </c>
      <c r="M88" s="17">
        <v>0</v>
      </c>
      <c r="N88" s="17">
        <v>0</v>
      </c>
      <c r="O88" s="17">
        <v>0</v>
      </c>
      <c r="P88" s="17">
        <v>0</v>
      </c>
      <c r="Q88" s="18">
        <v>100</v>
      </c>
      <c r="R88" s="16">
        <v>100</v>
      </c>
      <c r="S88" s="17">
        <v>0</v>
      </c>
      <c r="T88" s="18">
        <v>100</v>
      </c>
      <c r="U88" s="16">
        <v>81.878256710010859</v>
      </c>
      <c r="V88" s="17">
        <v>0</v>
      </c>
      <c r="W88" s="17">
        <v>6.8525871018795748</v>
      </c>
      <c r="X88" s="17">
        <v>11.269156188109559</v>
      </c>
      <c r="Y88" s="17">
        <v>0</v>
      </c>
      <c r="Z88" s="18">
        <v>100</v>
      </c>
      <c r="AA88" s="16">
        <v>26.880040928645617</v>
      </c>
      <c r="AB88" s="17">
        <v>73.119959071354387</v>
      </c>
      <c r="AC88" s="18">
        <v>100</v>
      </c>
      <c r="AD88" s="16">
        <v>0</v>
      </c>
      <c r="AE88" s="17">
        <v>4.6809821875653466</v>
      </c>
      <c r="AF88" s="17">
        <v>10.34406563784675</v>
      </c>
      <c r="AG88" s="17">
        <v>84.974952174587912</v>
      </c>
      <c r="AH88" s="18">
        <v>100</v>
      </c>
      <c r="AI88" s="16">
        <v>0</v>
      </c>
      <c r="AJ88" s="17">
        <v>19.970443114312804</v>
      </c>
      <c r="AK88" s="17">
        <v>29.785682549488833</v>
      </c>
      <c r="AL88" s="17">
        <v>50.243874336198381</v>
      </c>
      <c r="AM88" s="18">
        <v>100</v>
      </c>
      <c r="AN88" s="16">
        <v>14.760634724076734</v>
      </c>
      <c r="AO88" s="17">
        <v>10.608478739182109</v>
      </c>
      <c r="AP88" s="17">
        <v>5.9274965516167626</v>
      </c>
      <c r="AQ88" s="17">
        <v>0</v>
      </c>
      <c r="AR88" s="17">
        <v>68.703389985124403</v>
      </c>
      <c r="AS88" s="18">
        <v>100</v>
      </c>
      <c r="AT88" s="16">
        <v>0</v>
      </c>
      <c r="AU88" s="17">
        <v>43.180780134340161</v>
      </c>
      <c r="AV88" s="17">
        <v>37.87947991043989</v>
      </c>
      <c r="AW88" s="17">
        <v>18.939739955219945</v>
      </c>
      <c r="AX88" s="18">
        <v>100</v>
      </c>
    </row>
    <row r="89" spans="1:50" x14ac:dyDescent="0.25">
      <c r="A89" s="15" t="s">
        <v>148</v>
      </c>
      <c r="B89" s="16">
        <v>0</v>
      </c>
      <c r="C89" s="17">
        <v>0</v>
      </c>
      <c r="D89" s="17">
        <v>0</v>
      </c>
      <c r="E89" s="17">
        <v>0</v>
      </c>
      <c r="F89" s="17">
        <v>0</v>
      </c>
      <c r="G89" s="17">
        <v>0</v>
      </c>
      <c r="H89" s="17">
        <v>0</v>
      </c>
      <c r="I89" s="17">
        <v>0</v>
      </c>
      <c r="J89" s="17">
        <v>0</v>
      </c>
      <c r="K89" s="17">
        <v>100</v>
      </c>
      <c r="L89" s="17">
        <v>0</v>
      </c>
      <c r="M89" s="17">
        <v>0</v>
      </c>
      <c r="N89" s="17">
        <v>0</v>
      </c>
      <c r="O89" s="17">
        <v>0</v>
      </c>
      <c r="P89" s="17">
        <v>0</v>
      </c>
      <c r="Q89" s="18">
        <v>100</v>
      </c>
      <c r="R89" s="16">
        <v>100</v>
      </c>
      <c r="S89" s="17">
        <v>0</v>
      </c>
      <c r="T89" s="18">
        <v>100</v>
      </c>
      <c r="U89" s="16">
        <v>33.732636676436861</v>
      </c>
      <c r="V89" s="17">
        <v>0</v>
      </c>
      <c r="W89" s="17">
        <v>66.267363323563131</v>
      </c>
      <c r="X89" s="17">
        <v>0</v>
      </c>
      <c r="Y89" s="17">
        <v>0</v>
      </c>
      <c r="Z89" s="18">
        <v>100</v>
      </c>
      <c r="AA89" s="16">
        <v>100</v>
      </c>
      <c r="AB89" s="17">
        <v>0</v>
      </c>
      <c r="AC89" s="18">
        <v>100</v>
      </c>
      <c r="AD89" s="16">
        <v>0</v>
      </c>
      <c r="AE89" s="17">
        <v>0</v>
      </c>
      <c r="AF89" s="17">
        <v>66.267363323563131</v>
      </c>
      <c r="AG89" s="17">
        <v>33.732636676436861</v>
      </c>
      <c r="AH89" s="18">
        <v>100</v>
      </c>
      <c r="AI89" s="16">
        <v>0</v>
      </c>
      <c r="AJ89" s="17">
        <v>33.732636676436861</v>
      </c>
      <c r="AK89" s="17">
        <v>0</v>
      </c>
      <c r="AL89" s="17">
        <v>66.267363323563131</v>
      </c>
      <c r="AM89" s="18">
        <v>100</v>
      </c>
      <c r="AN89" s="16">
        <v>0</v>
      </c>
      <c r="AO89" s="17">
        <v>0</v>
      </c>
      <c r="AP89" s="17">
        <v>33.732636676436861</v>
      </c>
      <c r="AQ89" s="17">
        <v>0</v>
      </c>
      <c r="AR89" s="17">
        <v>66.267363323563131</v>
      </c>
      <c r="AS89" s="18">
        <v>100</v>
      </c>
      <c r="AT89" s="16">
        <v>0</v>
      </c>
      <c r="AU89" s="17">
        <v>0</v>
      </c>
      <c r="AV89" s="17">
        <v>100</v>
      </c>
      <c r="AW89" s="17">
        <v>0</v>
      </c>
      <c r="AX89" s="18">
        <v>100</v>
      </c>
    </row>
    <row r="90" spans="1:50" x14ac:dyDescent="0.25">
      <c r="A90" s="15" t="s">
        <v>150</v>
      </c>
      <c r="B90" s="16">
        <v>0</v>
      </c>
      <c r="C90" s="17">
        <v>0</v>
      </c>
      <c r="D90" s="17">
        <v>0</v>
      </c>
      <c r="E90" s="17">
        <v>0</v>
      </c>
      <c r="F90" s="17">
        <v>0</v>
      </c>
      <c r="G90" s="17">
        <v>0</v>
      </c>
      <c r="H90" s="17">
        <v>0</v>
      </c>
      <c r="I90" s="17">
        <v>0</v>
      </c>
      <c r="J90" s="17">
        <v>0</v>
      </c>
      <c r="K90" s="17">
        <v>100</v>
      </c>
      <c r="L90" s="17">
        <v>0</v>
      </c>
      <c r="M90" s="17">
        <v>0</v>
      </c>
      <c r="N90" s="17">
        <v>0</v>
      </c>
      <c r="O90" s="17">
        <v>0</v>
      </c>
      <c r="P90" s="17">
        <v>0</v>
      </c>
      <c r="Q90" s="18">
        <v>100</v>
      </c>
      <c r="R90" s="16">
        <v>100</v>
      </c>
      <c r="S90" s="17">
        <v>0</v>
      </c>
      <c r="T90" s="18">
        <v>100</v>
      </c>
      <c r="U90" s="16">
        <v>0</v>
      </c>
      <c r="V90" s="17">
        <v>0</v>
      </c>
      <c r="W90" s="17">
        <v>33.333333333333329</v>
      </c>
      <c r="X90" s="17">
        <v>66.666666666666657</v>
      </c>
      <c r="Y90" s="17">
        <v>0</v>
      </c>
      <c r="Z90" s="18">
        <v>100</v>
      </c>
      <c r="AA90" s="16">
        <v>66.666666666666657</v>
      </c>
      <c r="AB90" s="17">
        <v>33.333333333333329</v>
      </c>
      <c r="AC90" s="18">
        <v>100</v>
      </c>
      <c r="AD90" s="16">
        <v>0</v>
      </c>
      <c r="AE90" s="17">
        <v>0</v>
      </c>
      <c r="AF90" s="17">
        <v>0</v>
      </c>
      <c r="AG90" s="17">
        <v>100</v>
      </c>
      <c r="AH90" s="18">
        <v>100</v>
      </c>
      <c r="AI90" s="16">
        <v>0</v>
      </c>
      <c r="AJ90" s="17">
        <v>0</v>
      </c>
      <c r="AK90" s="17">
        <v>0</v>
      </c>
      <c r="AL90" s="17">
        <v>100</v>
      </c>
      <c r="AM90" s="18">
        <v>100</v>
      </c>
      <c r="AN90" s="16">
        <v>0</v>
      </c>
      <c r="AO90" s="17">
        <v>0</v>
      </c>
      <c r="AP90" s="17">
        <v>0</v>
      </c>
      <c r="AQ90" s="17">
        <v>0</v>
      </c>
      <c r="AR90" s="17">
        <v>100</v>
      </c>
      <c r="AS90" s="18">
        <v>100</v>
      </c>
      <c r="AT90" s="16">
        <v>0</v>
      </c>
      <c r="AU90" s="17">
        <v>0</v>
      </c>
      <c r="AV90" s="17">
        <v>0</v>
      </c>
      <c r="AW90" s="17">
        <v>0</v>
      </c>
      <c r="AX90" s="18">
        <v>0</v>
      </c>
    </row>
    <row r="91" spans="1:50" x14ac:dyDescent="0.25">
      <c r="A91" s="15" t="s">
        <v>109</v>
      </c>
      <c r="B91" s="16">
        <v>0</v>
      </c>
      <c r="C91" s="17">
        <v>0</v>
      </c>
      <c r="D91" s="17">
        <v>0</v>
      </c>
      <c r="E91" s="17">
        <v>0</v>
      </c>
      <c r="F91" s="17">
        <v>0</v>
      </c>
      <c r="G91" s="17">
        <v>0</v>
      </c>
      <c r="H91" s="17">
        <v>0</v>
      </c>
      <c r="I91" s="17">
        <v>0</v>
      </c>
      <c r="J91" s="17">
        <v>0</v>
      </c>
      <c r="K91" s="17">
        <v>100</v>
      </c>
      <c r="L91" s="17">
        <v>0</v>
      </c>
      <c r="M91" s="17">
        <v>0</v>
      </c>
      <c r="N91" s="17">
        <v>0</v>
      </c>
      <c r="O91" s="17">
        <v>0</v>
      </c>
      <c r="P91" s="17">
        <v>0</v>
      </c>
      <c r="Q91" s="18">
        <v>100</v>
      </c>
      <c r="R91" s="16">
        <v>100</v>
      </c>
      <c r="S91" s="17">
        <v>0</v>
      </c>
      <c r="T91" s="18">
        <v>100</v>
      </c>
      <c r="U91" s="16">
        <v>28.399683009381622</v>
      </c>
      <c r="V91" s="17">
        <v>20.978814212991207</v>
      </c>
      <c r="W91" s="17">
        <v>36.093151917262617</v>
      </c>
      <c r="X91" s="17">
        <v>4.6569154448642109</v>
      </c>
      <c r="Y91" s="17">
        <v>9.8714354155003381</v>
      </c>
      <c r="Z91" s="18">
        <v>100</v>
      </c>
      <c r="AA91" s="16">
        <v>90.128564584499657</v>
      </c>
      <c r="AB91" s="17">
        <v>9.8714354155003381</v>
      </c>
      <c r="AC91" s="18">
        <v>100</v>
      </c>
      <c r="AD91" s="16">
        <v>9.8714354155003381</v>
      </c>
      <c r="AE91" s="17">
        <v>0</v>
      </c>
      <c r="AF91" s="17">
        <v>25.636783598397724</v>
      </c>
      <c r="AG91" s="17">
        <v>64.491780986101929</v>
      </c>
      <c r="AH91" s="18">
        <v>100</v>
      </c>
      <c r="AI91" s="16">
        <v>0</v>
      </c>
      <c r="AJ91" s="17">
        <v>14.807153123250508</v>
      </c>
      <c r="AK91" s="17">
        <v>17.435850594459428</v>
      </c>
      <c r="AL91" s="17">
        <v>67.756996282290061</v>
      </c>
      <c r="AM91" s="18">
        <v>100</v>
      </c>
      <c r="AN91" s="16">
        <v>0</v>
      </c>
      <c r="AO91" s="17">
        <v>14.528350860364551</v>
      </c>
      <c r="AP91" s="17">
        <v>17.435850594459428</v>
      </c>
      <c r="AQ91" s="17">
        <v>4.935717707750169</v>
      </c>
      <c r="AR91" s="17">
        <v>63.100080837425857</v>
      </c>
      <c r="AS91" s="18">
        <v>100</v>
      </c>
      <c r="AT91" s="16">
        <v>25.996352757172808</v>
      </c>
      <c r="AU91" s="17">
        <v>33.875773092174022</v>
      </c>
      <c r="AV91" s="17">
        <v>26.751916100435452</v>
      </c>
      <c r="AW91" s="17">
        <v>13.375958050217726</v>
      </c>
      <c r="AX91" s="18">
        <v>100</v>
      </c>
    </row>
    <row r="92" spans="1:50" x14ac:dyDescent="0.25">
      <c r="A92" s="15" t="s">
        <v>110</v>
      </c>
      <c r="B92" s="16">
        <v>0</v>
      </c>
      <c r="C92" s="17">
        <v>0</v>
      </c>
      <c r="D92" s="17">
        <v>0</v>
      </c>
      <c r="E92" s="17">
        <v>0</v>
      </c>
      <c r="F92" s="17">
        <v>0</v>
      </c>
      <c r="G92" s="17">
        <v>0</v>
      </c>
      <c r="H92" s="17">
        <v>0</v>
      </c>
      <c r="I92" s="17">
        <v>0</v>
      </c>
      <c r="J92" s="17">
        <v>0</v>
      </c>
      <c r="K92" s="17">
        <v>100</v>
      </c>
      <c r="L92" s="17">
        <v>0</v>
      </c>
      <c r="M92" s="17">
        <v>0</v>
      </c>
      <c r="N92" s="17">
        <v>0</v>
      </c>
      <c r="O92" s="17">
        <v>0</v>
      </c>
      <c r="P92" s="17">
        <v>0</v>
      </c>
      <c r="Q92" s="18">
        <v>100</v>
      </c>
      <c r="R92" s="16">
        <v>100</v>
      </c>
      <c r="S92" s="17">
        <v>0</v>
      </c>
      <c r="T92" s="18">
        <v>100</v>
      </c>
      <c r="U92" s="16">
        <v>60.527955492935412</v>
      </c>
      <c r="V92" s="17">
        <v>9.7359581686901322</v>
      </c>
      <c r="W92" s="17">
        <v>11.135117646386394</v>
      </c>
      <c r="X92" s="17">
        <v>15.355649302424689</v>
      </c>
      <c r="Y92" s="17">
        <v>3.2453193895633765</v>
      </c>
      <c r="Z92" s="18">
        <v>100</v>
      </c>
      <c r="AA92" s="16">
        <v>87.706352798109549</v>
      </c>
      <c r="AB92" s="17">
        <v>12.293647201890465</v>
      </c>
      <c r="AC92" s="18">
        <v>100</v>
      </c>
      <c r="AD92" s="16">
        <v>18.78428598101722</v>
      </c>
      <c r="AE92" s="17">
        <v>0</v>
      </c>
      <c r="AF92" s="17">
        <v>58.161403831530393</v>
      </c>
      <c r="AG92" s="17">
        <v>23.054310187452412</v>
      </c>
      <c r="AH92" s="18">
        <v>100</v>
      </c>
      <c r="AI92" s="16">
        <v>9.7359581686901322</v>
      </c>
      <c r="AJ92" s="17">
        <v>29.904842826964735</v>
      </c>
      <c r="AK92" s="17">
        <v>50.967056013836554</v>
      </c>
      <c r="AL92" s="17">
        <v>9.39214299050861</v>
      </c>
      <c r="AM92" s="18">
        <v>100</v>
      </c>
      <c r="AN92" s="16">
        <v>0</v>
      </c>
      <c r="AO92" s="17">
        <v>6.3073214900976007</v>
      </c>
      <c r="AP92" s="17">
        <v>29.758905738251247</v>
      </c>
      <c r="AQ92" s="17">
        <v>25.795316509681903</v>
      </c>
      <c r="AR92" s="17">
        <v>38.138456261969267</v>
      </c>
      <c r="AS92" s="18">
        <v>100</v>
      </c>
      <c r="AT92" s="16">
        <v>29.809263863389511</v>
      </c>
      <c r="AU92" s="17">
        <v>70.190736136610482</v>
      </c>
      <c r="AV92" s="17">
        <v>0</v>
      </c>
      <c r="AW92" s="17">
        <v>0</v>
      </c>
      <c r="AX92" s="18">
        <v>100</v>
      </c>
    </row>
    <row r="93" spans="1:50" x14ac:dyDescent="0.25">
      <c r="A93" s="15" t="s">
        <v>111</v>
      </c>
      <c r="B93" s="16">
        <v>0</v>
      </c>
      <c r="C93" s="17">
        <v>0</v>
      </c>
      <c r="D93" s="17">
        <v>0</v>
      </c>
      <c r="E93" s="17">
        <v>0</v>
      </c>
      <c r="F93" s="17">
        <v>0</v>
      </c>
      <c r="G93" s="17">
        <v>0</v>
      </c>
      <c r="H93" s="17">
        <v>0</v>
      </c>
      <c r="I93" s="17">
        <v>0</v>
      </c>
      <c r="J93" s="17">
        <v>0</v>
      </c>
      <c r="K93" s="17">
        <v>100</v>
      </c>
      <c r="L93" s="17">
        <v>0</v>
      </c>
      <c r="M93" s="17">
        <v>0</v>
      </c>
      <c r="N93" s="17">
        <v>0</v>
      </c>
      <c r="O93" s="17">
        <v>0</v>
      </c>
      <c r="P93" s="17">
        <v>0</v>
      </c>
      <c r="Q93" s="18">
        <v>100</v>
      </c>
      <c r="R93" s="16">
        <v>100</v>
      </c>
      <c r="S93" s="17">
        <v>0</v>
      </c>
      <c r="T93" s="18">
        <v>100</v>
      </c>
      <c r="U93" s="16">
        <v>0</v>
      </c>
      <c r="V93" s="17">
        <v>0</v>
      </c>
      <c r="W93" s="17">
        <v>100</v>
      </c>
      <c r="X93" s="17">
        <v>0</v>
      </c>
      <c r="Y93" s="17">
        <v>0</v>
      </c>
      <c r="Z93" s="18">
        <v>100</v>
      </c>
      <c r="AA93" s="16">
        <v>100</v>
      </c>
      <c r="AB93" s="17">
        <v>0</v>
      </c>
      <c r="AC93" s="18">
        <v>100</v>
      </c>
      <c r="AD93" s="16">
        <v>0</v>
      </c>
      <c r="AE93" s="17">
        <v>0</v>
      </c>
      <c r="AF93" s="17">
        <v>0</v>
      </c>
      <c r="AG93" s="17">
        <v>100</v>
      </c>
      <c r="AH93" s="18">
        <v>100</v>
      </c>
      <c r="AI93" s="16">
        <v>0</v>
      </c>
      <c r="AJ93" s="17">
        <v>0</v>
      </c>
      <c r="AK93" s="17">
        <v>0</v>
      </c>
      <c r="AL93" s="17">
        <v>100</v>
      </c>
      <c r="AM93" s="18">
        <v>100</v>
      </c>
      <c r="AN93" s="16">
        <v>0</v>
      </c>
      <c r="AO93" s="17">
        <v>0</v>
      </c>
      <c r="AP93" s="17">
        <v>100</v>
      </c>
      <c r="AQ93" s="17">
        <v>0</v>
      </c>
      <c r="AR93" s="17">
        <v>0</v>
      </c>
      <c r="AS93" s="18">
        <v>100</v>
      </c>
      <c r="AT93" s="16">
        <v>100</v>
      </c>
      <c r="AU93" s="17">
        <v>0</v>
      </c>
      <c r="AV93" s="17">
        <v>0</v>
      </c>
      <c r="AW93" s="17">
        <v>0</v>
      </c>
      <c r="AX93" s="18">
        <v>100</v>
      </c>
    </row>
    <row r="94" spans="1:50" x14ac:dyDescent="0.25">
      <c r="A94" s="15" t="s">
        <v>163</v>
      </c>
      <c r="B94" s="16">
        <v>0</v>
      </c>
      <c r="C94" s="17">
        <v>0</v>
      </c>
      <c r="D94" s="17">
        <v>0</v>
      </c>
      <c r="E94" s="17">
        <v>0</v>
      </c>
      <c r="F94" s="17">
        <v>0</v>
      </c>
      <c r="G94" s="17">
        <v>0</v>
      </c>
      <c r="H94" s="17">
        <v>0</v>
      </c>
      <c r="I94" s="17">
        <v>0</v>
      </c>
      <c r="J94" s="17">
        <v>0</v>
      </c>
      <c r="K94" s="17">
        <v>100</v>
      </c>
      <c r="L94" s="17">
        <v>0</v>
      </c>
      <c r="M94" s="17">
        <v>0</v>
      </c>
      <c r="N94" s="17">
        <v>0</v>
      </c>
      <c r="O94" s="17">
        <v>0</v>
      </c>
      <c r="P94" s="17">
        <v>0</v>
      </c>
      <c r="Q94" s="18">
        <v>100</v>
      </c>
      <c r="R94" s="16">
        <v>100</v>
      </c>
      <c r="S94" s="17">
        <v>0</v>
      </c>
      <c r="T94" s="18">
        <v>100</v>
      </c>
      <c r="U94" s="16">
        <v>79.681606281129191</v>
      </c>
      <c r="V94" s="17">
        <v>0</v>
      </c>
      <c r="W94" s="17">
        <v>0</v>
      </c>
      <c r="X94" s="17">
        <v>0</v>
      </c>
      <c r="Y94" s="17">
        <v>20.318393718870819</v>
      </c>
      <c r="Z94" s="18">
        <v>100</v>
      </c>
      <c r="AA94" s="16">
        <v>47.353923140125374</v>
      </c>
      <c r="AB94" s="17">
        <v>52.646076859874633</v>
      </c>
      <c r="AC94" s="18">
        <v>100</v>
      </c>
      <c r="AD94" s="16">
        <v>9.6980832225966598</v>
      </c>
      <c r="AE94" s="17">
        <v>29.980473884691826</v>
      </c>
      <c r="AF94" s="17">
        <v>12.967519752586151</v>
      </c>
      <c r="AG94" s="17">
        <v>47.353923140125374</v>
      </c>
      <c r="AH94" s="18">
        <v>100</v>
      </c>
      <c r="AI94" s="16">
        <v>0</v>
      </c>
      <c r="AJ94" s="17">
        <v>62.841276776085699</v>
      </c>
      <c r="AK94" s="17">
        <v>32.327683141003817</v>
      </c>
      <c r="AL94" s="17">
        <v>4.8310400829105014</v>
      </c>
      <c r="AM94" s="18">
        <v>100</v>
      </c>
      <c r="AN94" s="16">
        <v>0</v>
      </c>
      <c r="AO94" s="17">
        <v>12.967519752586151</v>
      </c>
      <c r="AP94" s="17">
        <v>42.522883057214884</v>
      </c>
      <c r="AQ94" s="17">
        <v>20.318393718870819</v>
      </c>
      <c r="AR94" s="17">
        <v>24.191203471328166</v>
      </c>
      <c r="AS94" s="18">
        <v>100</v>
      </c>
      <c r="AT94" s="16">
        <v>0</v>
      </c>
      <c r="AU94" s="17">
        <v>60.405021163850215</v>
      </c>
      <c r="AV94" s="17">
        <v>39.594978836149799</v>
      </c>
      <c r="AW94" s="17">
        <v>0</v>
      </c>
      <c r="AX94" s="18">
        <v>100</v>
      </c>
    </row>
    <row r="95" spans="1:50" x14ac:dyDescent="0.25">
      <c r="A95" s="15" t="s">
        <v>164</v>
      </c>
      <c r="B95" s="16">
        <v>0</v>
      </c>
      <c r="C95" s="17">
        <v>0</v>
      </c>
      <c r="D95" s="17">
        <v>0</v>
      </c>
      <c r="E95" s="17">
        <v>0</v>
      </c>
      <c r="F95" s="17">
        <v>0</v>
      </c>
      <c r="G95" s="17">
        <v>0</v>
      </c>
      <c r="H95" s="17">
        <v>0</v>
      </c>
      <c r="I95" s="17">
        <v>0</v>
      </c>
      <c r="J95" s="17">
        <v>0</v>
      </c>
      <c r="K95" s="17">
        <v>100</v>
      </c>
      <c r="L95" s="17">
        <v>0</v>
      </c>
      <c r="M95" s="17">
        <v>0</v>
      </c>
      <c r="N95" s="17">
        <v>0</v>
      </c>
      <c r="O95" s="17">
        <v>0</v>
      </c>
      <c r="P95" s="17">
        <v>0</v>
      </c>
      <c r="Q95" s="18">
        <v>100</v>
      </c>
      <c r="R95" s="16">
        <v>100</v>
      </c>
      <c r="S95" s="17">
        <v>0</v>
      </c>
      <c r="T95" s="18">
        <v>100</v>
      </c>
      <c r="U95" s="16">
        <v>18.212934798473764</v>
      </c>
      <c r="V95" s="17">
        <v>0</v>
      </c>
      <c r="W95" s="17">
        <v>53.999948326144164</v>
      </c>
      <c r="X95" s="17">
        <v>16.352771054883327</v>
      </c>
      <c r="Y95" s="17">
        <v>11.434345820498763</v>
      </c>
      <c r="Z95" s="18">
        <v>100</v>
      </c>
      <c r="AA95" s="16">
        <v>38.525022811176477</v>
      </c>
      <c r="AB95" s="17">
        <v>61.47497718882353</v>
      </c>
      <c r="AC95" s="18">
        <v>100</v>
      </c>
      <c r="AD95" s="16">
        <v>11.434345820498763</v>
      </c>
      <c r="AE95" s="17">
        <v>10.915354717253701</v>
      </c>
      <c r="AF95" s="17">
        <v>11.395473180096337</v>
      </c>
      <c r="AG95" s="17">
        <v>66.254826282151214</v>
      </c>
      <c r="AH95" s="18">
        <v>100</v>
      </c>
      <c r="AI95" s="16">
        <v>0</v>
      </c>
      <c r="AJ95" s="17">
        <v>23.650351136103392</v>
      </c>
      <c r="AK95" s="17">
        <v>22.829819000595101</v>
      </c>
      <c r="AL95" s="17">
        <v>53.519829863301524</v>
      </c>
      <c r="AM95" s="18">
        <v>100</v>
      </c>
      <c r="AN95" s="16">
        <v>0</v>
      </c>
      <c r="AO95" s="17">
        <v>0</v>
      </c>
      <c r="AP95" s="17">
        <v>16.352771054883327</v>
      </c>
      <c r="AQ95" s="17">
        <v>11.434345820498763</v>
      </c>
      <c r="AR95" s="17">
        <v>72.212883124617917</v>
      </c>
      <c r="AS95" s="18">
        <v>100</v>
      </c>
      <c r="AT95" s="16">
        <v>58.850189921542437</v>
      </c>
      <c r="AU95" s="17">
        <v>41.14981007845757</v>
      </c>
      <c r="AV95" s="17">
        <v>0</v>
      </c>
      <c r="AW95" s="17">
        <v>0</v>
      </c>
      <c r="AX95" s="18">
        <v>100</v>
      </c>
    </row>
    <row r="96" spans="1:50" x14ac:dyDescent="0.25">
      <c r="A96" s="15" t="s">
        <v>173</v>
      </c>
      <c r="B96" s="16">
        <v>0</v>
      </c>
      <c r="C96" s="17">
        <v>0</v>
      </c>
      <c r="D96" s="17">
        <v>0</v>
      </c>
      <c r="E96" s="17">
        <v>0</v>
      </c>
      <c r="F96" s="17">
        <v>0</v>
      </c>
      <c r="G96" s="17">
        <v>0</v>
      </c>
      <c r="H96" s="17">
        <v>0</v>
      </c>
      <c r="I96" s="17">
        <v>0</v>
      </c>
      <c r="J96" s="17">
        <v>0</v>
      </c>
      <c r="K96" s="17">
        <v>100</v>
      </c>
      <c r="L96" s="17">
        <v>0</v>
      </c>
      <c r="M96" s="17">
        <v>0</v>
      </c>
      <c r="N96" s="17">
        <v>0</v>
      </c>
      <c r="O96" s="17">
        <v>0</v>
      </c>
      <c r="P96" s="17">
        <v>0</v>
      </c>
      <c r="Q96" s="18">
        <v>100</v>
      </c>
      <c r="R96" s="16">
        <v>100</v>
      </c>
      <c r="S96" s="17">
        <v>0</v>
      </c>
      <c r="T96" s="18">
        <v>100</v>
      </c>
      <c r="U96" s="16">
        <v>51.55378218983703</v>
      </c>
      <c r="V96" s="17">
        <v>0</v>
      </c>
      <c r="W96" s="17">
        <v>11.295398684485832</v>
      </c>
      <c r="X96" s="17">
        <v>37.150819125677145</v>
      </c>
      <c r="Y96" s="17">
        <v>0</v>
      </c>
      <c r="Z96" s="18">
        <v>100</v>
      </c>
      <c r="AA96" s="16">
        <v>90.229465783359132</v>
      </c>
      <c r="AB96" s="17">
        <v>9.7705342166408702</v>
      </c>
      <c r="AC96" s="18">
        <v>100</v>
      </c>
      <c r="AD96" s="16">
        <v>0</v>
      </c>
      <c r="AE96" s="17">
        <v>19.194098196649982</v>
      </c>
      <c r="AF96" s="17">
        <v>25.855420441191313</v>
      </c>
      <c r="AG96" s="17">
        <v>54.950481362158712</v>
      </c>
      <c r="AH96" s="18">
        <v>100</v>
      </c>
      <c r="AI96" s="16">
        <v>0</v>
      </c>
      <c r="AJ96" s="17">
        <v>34.503237094843414</v>
      </c>
      <c r="AK96" s="17">
        <v>35.625954657832175</v>
      </c>
      <c r="AL96" s="17">
        <v>29.870808247324405</v>
      </c>
      <c r="AM96" s="18">
        <v>100</v>
      </c>
      <c r="AN96" s="16">
        <v>19.194098196649982</v>
      </c>
      <c r="AO96" s="17">
        <v>29.870808247324405</v>
      </c>
      <c r="AP96" s="17">
        <v>0</v>
      </c>
      <c r="AQ96" s="17">
        <v>0</v>
      </c>
      <c r="AR96" s="17">
        <v>50.935093556025613</v>
      </c>
      <c r="AS96" s="18">
        <v>100</v>
      </c>
      <c r="AT96" s="16">
        <v>0</v>
      </c>
      <c r="AU96" s="17">
        <v>100</v>
      </c>
      <c r="AV96" s="17">
        <v>0</v>
      </c>
      <c r="AW96" s="17">
        <v>0</v>
      </c>
      <c r="AX96" s="18">
        <v>100</v>
      </c>
    </row>
    <row r="97" spans="1:50" x14ac:dyDescent="0.25">
      <c r="A97" t="s">
        <v>203</v>
      </c>
      <c r="B97" s="30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2"/>
      <c r="R97" s="30"/>
      <c r="S97" s="31"/>
      <c r="T97" s="32"/>
      <c r="U97" s="30"/>
      <c r="V97" s="31"/>
      <c r="W97" s="31"/>
      <c r="X97" s="31"/>
      <c r="Y97" s="31"/>
      <c r="Z97" s="32"/>
      <c r="AA97" s="30"/>
      <c r="AB97" s="31"/>
      <c r="AC97" s="32"/>
      <c r="AD97" s="30"/>
      <c r="AE97" s="31"/>
      <c r="AF97" s="31"/>
      <c r="AG97" s="31"/>
      <c r="AH97" s="32"/>
      <c r="AI97" s="30"/>
      <c r="AJ97" s="31"/>
      <c r="AK97" s="31"/>
      <c r="AL97" s="31"/>
      <c r="AM97" s="32"/>
      <c r="AN97" s="30"/>
      <c r="AO97" s="31"/>
      <c r="AP97" s="31"/>
      <c r="AQ97" s="31"/>
      <c r="AR97" s="31"/>
      <c r="AS97" s="32"/>
      <c r="AT97" s="30"/>
      <c r="AU97" s="31"/>
      <c r="AV97" s="31"/>
      <c r="AW97" s="31"/>
      <c r="AX97" s="32"/>
    </row>
    <row r="98" spans="1:50" x14ac:dyDescent="0.25">
      <c r="A98" s="15" t="s">
        <v>157</v>
      </c>
      <c r="B98" s="16">
        <v>0</v>
      </c>
      <c r="C98" s="17">
        <v>0</v>
      </c>
      <c r="D98" s="17">
        <v>0</v>
      </c>
      <c r="E98" s="17">
        <v>0</v>
      </c>
      <c r="F98" s="17">
        <v>0</v>
      </c>
      <c r="G98" s="17">
        <v>0</v>
      </c>
      <c r="H98" s="17">
        <v>0</v>
      </c>
      <c r="I98" s="17">
        <v>0</v>
      </c>
      <c r="J98" s="17">
        <v>0</v>
      </c>
      <c r="K98" s="17">
        <v>0</v>
      </c>
      <c r="L98" s="17">
        <v>51.753229590753058</v>
      </c>
      <c r="M98" s="17">
        <v>48.246770409246921</v>
      </c>
      <c r="N98" s="17">
        <v>0</v>
      </c>
      <c r="O98" s="17">
        <v>0</v>
      </c>
      <c r="P98" s="17">
        <v>0</v>
      </c>
      <c r="Q98" s="18">
        <v>100</v>
      </c>
      <c r="R98" s="16">
        <v>47.178068452050624</v>
      </c>
      <c r="S98" s="17">
        <v>52.82193154794934</v>
      </c>
      <c r="T98" s="18">
        <v>100</v>
      </c>
      <c r="U98" s="16">
        <v>28.582764807213174</v>
      </c>
      <c r="V98" s="17">
        <v>0</v>
      </c>
      <c r="W98" s="17">
        <v>31.440528033749004</v>
      </c>
      <c r="X98" s="17">
        <v>39.976707159037794</v>
      </c>
      <c r="Y98" s="17">
        <v>0</v>
      </c>
      <c r="Z98" s="18">
        <v>100</v>
      </c>
      <c r="AA98" s="16">
        <v>87.571404175529167</v>
      </c>
      <c r="AB98" s="17">
        <v>12.42859582447082</v>
      </c>
      <c r="AC98" s="18">
        <v>100</v>
      </c>
      <c r="AD98" s="16">
        <v>9.0475170364692463</v>
      </c>
      <c r="AE98" s="17">
        <v>0</v>
      </c>
      <c r="AF98" s="17">
        <v>4.5237585182346232</v>
      </c>
      <c r="AG98" s="17">
        <v>86.428724445296112</v>
      </c>
      <c r="AH98" s="18">
        <v>100</v>
      </c>
      <c r="AI98" s="16">
        <v>0</v>
      </c>
      <c r="AJ98" s="17">
        <v>0</v>
      </c>
      <c r="AK98" s="17">
        <v>53.675967312797788</v>
      </c>
      <c r="AL98" s="17">
        <v>46.324032687202191</v>
      </c>
      <c r="AM98" s="18">
        <v>100</v>
      </c>
      <c r="AN98" s="16">
        <v>0</v>
      </c>
      <c r="AO98" s="17">
        <v>31.227583003877378</v>
      </c>
      <c r="AP98" s="17">
        <v>6.6732548954282249</v>
      </c>
      <c r="AQ98" s="17">
        <v>0</v>
      </c>
      <c r="AR98" s="17">
        <v>62.099162100694372</v>
      </c>
      <c r="AS98" s="18">
        <v>100</v>
      </c>
      <c r="AT98" s="16">
        <v>19.46377316809912</v>
      </c>
      <c r="AU98" s="17">
        <v>80.536226831900876</v>
      </c>
      <c r="AV98" s="17">
        <v>0</v>
      </c>
      <c r="AW98" s="17">
        <v>0</v>
      </c>
      <c r="AX98" s="18">
        <v>100</v>
      </c>
    </row>
    <row r="99" spans="1:50" x14ac:dyDescent="0.25">
      <c r="A99" s="24" t="s">
        <v>98</v>
      </c>
      <c r="B99" s="25">
        <v>0</v>
      </c>
      <c r="C99" s="26">
        <v>0</v>
      </c>
      <c r="D99" s="26">
        <v>0</v>
      </c>
      <c r="E99" s="26">
        <v>0</v>
      </c>
      <c r="F99" s="26">
        <v>0</v>
      </c>
      <c r="G99" s="26">
        <v>0</v>
      </c>
      <c r="H99" s="26">
        <v>0</v>
      </c>
      <c r="I99" s="26">
        <v>0</v>
      </c>
      <c r="J99" s="26">
        <v>0</v>
      </c>
      <c r="K99" s="26">
        <v>0</v>
      </c>
      <c r="L99" s="26">
        <v>88.986803619347725</v>
      </c>
      <c r="M99" s="26">
        <v>11.013196380652269</v>
      </c>
      <c r="N99" s="26">
        <v>0</v>
      </c>
      <c r="O99" s="26">
        <v>0</v>
      </c>
      <c r="P99" s="26">
        <v>0</v>
      </c>
      <c r="Q99" s="27">
        <v>100</v>
      </c>
      <c r="R99" s="25">
        <v>0</v>
      </c>
      <c r="S99" s="26">
        <v>100</v>
      </c>
      <c r="T99" s="27">
        <v>100</v>
      </c>
      <c r="U99" s="25">
        <v>57.852165993519442</v>
      </c>
      <c r="V99" s="26">
        <v>2.9646825931671268</v>
      </c>
      <c r="W99" s="26">
        <v>26.959275630921812</v>
      </c>
      <c r="X99" s="26">
        <v>9.9427707054899628</v>
      </c>
      <c r="Y99" s="26">
        <v>2.2811050769016235</v>
      </c>
      <c r="Z99" s="27">
        <v>100</v>
      </c>
      <c r="AA99" s="25">
        <v>87.38019135012533</v>
      </c>
      <c r="AB99" s="26">
        <v>12.619808649874647</v>
      </c>
      <c r="AC99" s="27">
        <v>100</v>
      </c>
      <c r="AD99" s="25">
        <v>5.9594087630725117</v>
      </c>
      <c r="AE99" s="26">
        <v>10.816158567270245</v>
      </c>
      <c r="AF99" s="26">
        <v>30.566516855414978</v>
      </c>
      <c r="AG99" s="26">
        <v>52.657915814242237</v>
      </c>
      <c r="AH99" s="27">
        <v>100</v>
      </c>
      <c r="AI99" s="25">
        <v>5.1844820948789669</v>
      </c>
      <c r="AJ99" s="26">
        <v>25.10378930304454</v>
      </c>
      <c r="AK99" s="26">
        <v>34.858149587673282</v>
      </c>
      <c r="AL99" s="26">
        <v>34.853579014403152</v>
      </c>
      <c r="AM99" s="27">
        <v>100</v>
      </c>
      <c r="AN99" s="25">
        <v>0.77492666819354472</v>
      </c>
      <c r="AO99" s="26">
        <v>23.96991583152764</v>
      </c>
      <c r="AP99" s="26">
        <v>18.431215071560754</v>
      </c>
      <c r="AQ99" s="26">
        <v>2.9068711137747627</v>
      </c>
      <c r="AR99" s="26">
        <v>53.917071314943264</v>
      </c>
      <c r="AS99" s="27">
        <v>100</v>
      </c>
      <c r="AT99" s="25">
        <v>19.680859519028317</v>
      </c>
      <c r="AU99" s="26">
        <v>54.252578916794427</v>
      </c>
      <c r="AV99" s="26">
        <v>26.066561564177238</v>
      </c>
      <c r="AW99" s="26">
        <v>0</v>
      </c>
      <c r="AX99" s="27">
        <v>100</v>
      </c>
    </row>
    <row r="100" spans="1:50" x14ac:dyDescent="0.25">
      <c r="A100" s="15" t="s">
        <v>161</v>
      </c>
      <c r="B100" s="16">
        <v>0</v>
      </c>
      <c r="C100" s="17">
        <v>0</v>
      </c>
      <c r="D100" s="17">
        <v>0</v>
      </c>
      <c r="E100" s="17">
        <v>0</v>
      </c>
      <c r="F100" s="17">
        <v>0</v>
      </c>
      <c r="G100" s="17">
        <v>0</v>
      </c>
      <c r="H100" s="17">
        <v>0</v>
      </c>
      <c r="I100" s="17">
        <v>0</v>
      </c>
      <c r="J100" s="17">
        <v>0</v>
      </c>
      <c r="K100" s="17">
        <v>0</v>
      </c>
      <c r="L100" s="17">
        <v>100</v>
      </c>
      <c r="M100" s="17">
        <v>0</v>
      </c>
      <c r="N100" s="17">
        <v>0</v>
      </c>
      <c r="O100" s="17">
        <v>0</v>
      </c>
      <c r="P100" s="17">
        <v>0</v>
      </c>
      <c r="Q100" s="18">
        <v>100</v>
      </c>
      <c r="R100" s="16">
        <v>6.2199521788249568</v>
      </c>
      <c r="S100" s="17">
        <v>93.780047821175046</v>
      </c>
      <c r="T100" s="18">
        <v>100</v>
      </c>
      <c r="U100" s="16">
        <v>43.764201512708205</v>
      </c>
      <c r="V100" s="17">
        <v>0</v>
      </c>
      <c r="W100" s="17">
        <v>29.359121820462718</v>
      </c>
      <c r="X100" s="17">
        <v>26.87667666682907</v>
      </c>
      <c r="Y100" s="17">
        <v>0</v>
      </c>
      <c r="Z100" s="18">
        <v>100</v>
      </c>
      <c r="AA100" s="16">
        <v>100</v>
      </c>
      <c r="AB100" s="17">
        <v>0</v>
      </c>
      <c r="AC100" s="18">
        <v>100</v>
      </c>
      <c r="AD100" s="16">
        <v>0</v>
      </c>
      <c r="AE100" s="17">
        <v>10.328362244002056</v>
      </c>
      <c r="AF100" s="17">
        <v>0</v>
      </c>
      <c r="AG100" s="17">
        <v>89.671637755997935</v>
      </c>
      <c r="AH100" s="18">
        <v>100</v>
      </c>
      <c r="AI100" s="16">
        <v>0</v>
      </c>
      <c r="AJ100" s="17">
        <v>18.884392797408378</v>
      </c>
      <c r="AK100" s="17">
        <v>6.2199521788249568</v>
      </c>
      <c r="AL100" s="17">
        <v>74.895655023766665</v>
      </c>
      <c r="AM100" s="18">
        <v>100</v>
      </c>
      <c r="AN100" s="16">
        <v>0</v>
      </c>
      <c r="AO100" s="17">
        <v>12.439904357649914</v>
      </c>
      <c r="AP100" s="17">
        <v>12.439904357649914</v>
      </c>
      <c r="AQ100" s="17">
        <v>0</v>
      </c>
      <c r="AR100" s="17">
        <v>75.120191284700169</v>
      </c>
      <c r="AS100" s="18">
        <v>100</v>
      </c>
      <c r="AT100" s="16">
        <v>0</v>
      </c>
      <c r="AU100" s="17">
        <v>50</v>
      </c>
      <c r="AV100" s="17">
        <v>50</v>
      </c>
      <c r="AW100" s="17">
        <v>0</v>
      </c>
      <c r="AX100" s="18">
        <v>100</v>
      </c>
    </row>
    <row r="101" spans="1:50" x14ac:dyDescent="0.25">
      <c r="A101" s="15" t="s">
        <v>113</v>
      </c>
      <c r="B101" s="16">
        <v>0</v>
      </c>
      <c r="C101" s="17">
        <v>0</v>
      </c>
      <c r="D101" s="17">
        <v>0</v>
      </c>
      <c r="E101" s="17">
        <v>0</v>
      </c>
      <c r="F101" s="17">
        <v>0</v>
      </c>
      <c r="G101" s="17">
        <v>0</v>
      </c>
      <c r="H101" s="17">
        <v>0</v>
      </c>
      <c r="I101" s="17">
        <v>0</v>
      </c>
      <c r="J101" s="17">
        <v>0</v>
      </c>
      <c r="K101" s="17">
        <v>0</v>
      </c>
      <c r="L101" s="17">
        <v>100</v>
      </c>
      <c r="M101" s="17">
        <v>0</v>
      </c>
      <c r="N101" s="17">
        <v>0</v>
      </c>
      <c r="O101" s="17">
        <v>0</v>
      </c>
      <c r="P101" s="17">
        <v>0</v>
      </c>
      <c r="Q101" s="18">
        <v>100</v>
      </c>
      <c r="R101" s="16">
        <v>18.47004205049549</v>
      </c>
      <c r="S101" s="17">
        <v>81.529957949504478</v>
      </c>
      <c r="T101" s="18">
        <v>100</v>
      </c>
      <c r="U101" s="16">
        <v>58.675270914911657</v>
      </c>
      <c r="V101" s="17">
        <v>2.4380084349830673</v>
      </c>
      <c r="W101" s="17">
        <v>23.007083588906035</v>
      </c>
      <c r="X101" s="17">
        <v>11.003620191233091</v>
      </c>
      <c r="Y101" s="17">
        <v>4.8760168699661346</v>
      </c>
      <c r="Z101" s="18">
        <v>100</v>
      </c>
      <c r="AA101" s="16">
        <v>91.212232093718256</v>
      </c>
      <c r="AB101" s="17">
        <v>8.7877679062817382</v>
      </c>
      <c r="AC101" s="18">
        <v>100</v>
      </c>
      <c r="AD101" s="16">
        <v>14.488531418461367</v>
      </c>
      <c r="AE101" s="17">
        <v>16.820548766068498</v>
      </c>
      <c r="AF101" s="17">
        <v>5.3324354214407084</v>
      </c>
      <c r="AG101" s="17">
        <v>63.358484394029404</v>
      </c>
      <c r="AH101" s="18">
        <v>100</v>
      </c>
      <c r="AI101" s="16">
        <v>4.8760168699661346</v>
      </c>
      <c r="AJ101" s="17">
        <v>32.85258238158093</v>
      </c>
      <c r="AK101" s="17">
        <v>35.929724831282471</v>
      </c>
      <c r="AL101" s="17">
        <v>26.341675917170448</v>
      </c>
      <c r="AM101" s="18">
        <v>100</v>
      </c>
      <c r="AN101" s="16">
        <v>0</v>
      </c>
      <c r="AO101" s="17">
        <v>18.141894813087841</v>
      </c>
      <c r="AP101" s="17">
        <v>52.856264684726909</v>
      </c>
      <c r="AQ101" s="17">
        <v>2.4380084349830673</v>
      </c>
      <c r="AR101" s="17">
        <v>26.563832067202164</v>
      </c>
      <c r="AS101" s="18">
        <v>100</v>
      </c>
      <c r="AT101" s="16">
        <v>20.929349333340646</v>
      </c>
      <c r="AU101" s="17">
        <v>36.738752217184</v>
      </c>
      <c r="AV101" s="17">
        <v>39.011996957319454</v>
      </c>
      <c r="AW101" s="17">
        <v>3.3199014921558994</v>
      </c>
      <c r="AX101" s="18">
        <v>100</v>
      </c>
    </row>
    <row r="102" spans="1:50" x14ac:dyDescent="0.25">
      <c r="A102" t="s">
        <v>202</v>
      </c>
      <c r="B102" s="30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2"/>
      <c r="R102" s="30"/>
      <c r="S102" s="31"/>
      <c r="T102" s="32"/>
      <c r="U102" s="30"/>
      <c r="V102" s="31"/>
      <c r="W102" s="31"/>
      <c r="X102" s="31"/>
      <c r="Y102" s="31"/>
      <c r="Z102" s="32"/>
      <c r="AA102" s="30"/>
      <c r="AB102" s="31"/>
      <c r="AC102" s="32"/>
      <c r="AD102" s="30"/>
      <c r="AE102" s="31"/>
      <c r="AF102" s="31"/>
      <c r="AG102" s="31"/>
      <c r="AH102" s="32"/>
      <c r="AI102" s="30"/>
      <c r="AJ102" s="31"/>
      <c r="AK102" s="31"/>
      <c r="AL102" s="31"/>
      <c r="AM102" s="32"/>
      <c r="AN102" s="30"/>
      <c r="AO102" s="31"/>
      <c r="AP102" s="31"/>
      <c r="AQ102" s="31"/>
      <c r="AR102" s="31"/>
      <c r="AS102" s="32"/>
      <c r="AT102" s="30"/>
      <c r="AU102" s="31"/>
      <c r="AV102" s="31"/>
      <c r="AW102" s="31"/>
      <c r="AX102" s="32"/>
    </row>
    <row r="103" spans="1:50" x14ac:dyDescent="0.25">
      <c r="A103" s="24" t="s">
        <v>88</v>
      </c>
      <c r="B103" s="25">
        <v>0</v>
      </c>
      <c r="C103" s="26">
        <v>0</v>
      </c>
      <c r="D103" s="26">
        <v>0</v>
      </c>
      <c r="E103" s="26">
        <v>0</v>
      </c>
      <c r="F103" s="26">
        <v>0</v>
      </c>
      <c r="G103" s="26">
        <v>0</v>
      </c>
      <c r="H103" s="26">
        <v>0</v>
      </c>
      <c r="I103" s="26">
        <v>0</v>
      </c>
      <c r="J103" s="26">
        <v>0</v>
      </c>
      <c r="K103" s="26">
        <v>0</v>
      </c>
      <c r="L103" s="26">
        <v>9.3047600616237265</v>
      </c>
      <c r="M103" s="26">
        <v>90.695239938376261</v>
      </c>
      <c r="N103" s="26">
        <v>0</v>
      </c>
      <c r="O103" s="26">
        <v>0</v>
      </c>
      <c r="P103" s="26">
        <v>0</v>
      </c>
      <c r="Q103" s="27">
        <v>100</v>
      </c>
      <c r="R103" s="25">
        <v>0</v>
      </c>
      <c r="S103" s="26">
        <v>100</v>
      </c>
      <c r="T103" s="27">
        <v>100</v>
      </c>
      <c r="U103" s="25">
        <v>52.808547522798776</v>
      </c>
      <c r="V103" s="26">
        <v>6.5683463699348295</v>
      </c>
      <c r="W103" s="26">
        <v>28.487850955832595</v>
      </c>
      <c r="X103" s="26">
        <v>12.135255151433819</v>
      </c>
      <c r="Y103" s="26">
        <v>0</v>
      </c>
      <c r="Z103" s="27">
        <v>100</v>
      </c>
      <c r="AA103" s="25">
        <v>92.106789164905805</v>
      </c>
      <c r="AB103" s="26">
        <v>7.8932108350941794</v>
      </c>
      <c r="AC103" s="27">
        <v>100</v>
      </c>
      <c r="AD103" s="25">
        <v>4.163931174145806</v>
      </c>
      <c r="AE103" s="26">
        <v>14.642529475238966</v>
      </c>
      <c r="AF103" s="26">
        <v>33.689309434783418</v>
      </c>
      <c r="AG103" s="26">
        <v>47.50422991583185</v>
      </c>
      <c r="AH103" s="27">
        <v>100</v>
      </c>
      <c r="AI103" s="25">
        <v>2.0947918883005046</v>
      </c>
      <c r="AJ103" s="26">
        <v>30.527661798479549</v>
      </c>
      <c r="AK103" s="26">
        <v>26.416818639048323</v>
      </c>
      <c r="AL103" s="26">
        <v>40.960727674171657</v>
      </c>
      <c r="AM103" s="27">
        <v>100</v>
      </c>
      <c r="AN103" s="25">
        <v>4.9986518766027483</v>
      </c>
      <c r="AO103" s="26">
        <v>17.903008496805729</v>
      </c>
      <c r="AP103" s="26">
        <v>11.14227597182334</v>
      </c>
      <c r="AQ103" s="26">
        <v>11.150742244734706</v>
      </c>
      <c r="AR103" s="26">
        <v>54.805321410033514</v>
      </c>
      <c r="AS103" s="27">
        <v>100</v>
      </c>
      <c r="AT103" s="25">
        <v>18.848328174631543</v>
      </c>
      <c r="AU103" s="26">
        <v>63.583952830249892</v>
      </c>
      <c r="AV103" s="26">
        <v>16.149865501578333</v>
      </c>
      <c r="AW103" s="26">
        <v>1.4178534935402194</v>
      </c>
      <c r="AX103" s="27">
        <v>100</v>
      </c>
    </row>
    <row r="104" spans="1:50" x14ac:dyDescent="0.25">
      <c r="A104" s="15" t="s">
        <v>114</v>
      </c>
      <c r="B104" s="16">
        <v>0</v>
      </c>
      <c r="C104" s="17">
        <v>0</v>
      </c>
      <c r="D104" s="17">
        <v>0</v>
      </c>
      <c r="E104" s="17">
        <v>0</v>
      </c>
      <c r="F104" s="17">
        <v>0</v>
      </c>
      <c r="G104" s="17">
        <v>0</v>
      </c>
      <c r="H104" s="17">
        <v>0</v>
      </c>
      <c r="I104" s="17">
        <v>0</v>
      </c>
      <c r="J104" s="17">
        <v>0</v>
      </c>
      <c r="K104" s="17">
        <v>0</v>
      </c>
      <c r="L104" s="17">
        <v>18.857613764422631</v>
      </c>
      <c r="M104" s="17">
        <v>81.142386235577362</v>
      </c>
      <c r="N104" s="17">
        <v>0</v>
      </c>
      <c r="O104" s="17">
        <v>0</v>
      </c>
      <c r="P104" s="17">
        <v>0</v>
      </c>
      <c r="Q104" s="18">
        <v>100</v>
      </c>
      <c r="R104" s="16">
        <v>43.764647218209859</v>
      </c>
      <c r="S104" s="17">
        <v>56.235352781790127</v>
      </c>
      <c r="T104" s="18">
        <v>100</v>
      </c>
      <c r="U104" s="16">
        <v>41.312893416382764</v>
      </c>
      <c r="V104" s="17">
        <v>6.6672337388357636</v>
      </c>
      <c r="W104" s="17">
        <v>31.849281055720169</v>
      </c>
      <c r="X104" s="17">
        <v>16.354239406472406</v>
      </c>
      <c r="Y104" s="17">
        <v>3.816352382588891</v>
      </c>
      <c r="Z104" s="18">
        <v>100</v>
      </c>
      <c r="AA104" s="16">
        <v>85.54304472401995</v>
      </c>
      <c r="AB104" s="17">
        <v>14.456955275980022</v>
      </c>
      <c r="AC104" s="18">
        <v>100</v>
      </c>
      <c r="AD104" s="16">
        <v>9.8529029614510897</v>
      </c>
      <c r="AE104" s="17">
        <v>27.840006690349778</v>
      </c>
      <c r="AF104" s="17">
        <v>27.508366206454692</v>
      </c>
      <c r="AG104" s="17">
        <v>34.798724141744422</v>
      </c>
      <c r="AH104" s="18">
        <v>100</v>
      </c>
      <c r="AI104" s="16">
        <v>3.816352382588891</v>
      </c>
      <c r="AJ104" s="17">
        <v>41.509262034389764</v>
      </c>
      <c r="AK104" s="17">
        <v>29.845843270590471</v>
      </c>
      <c r="AL104" s="17">
        <v>24.828542312430869</v>
      </c>
      <c r="AM104" s="18">
        <v>100</v>
      </c>
      <c r="AN104" s="16">
        <v>0</v>
      </c>
      <c r="AO104" s="17">
        <v>20.414980224232107</v>
      </c>
      <c r="AP104" s="17">
        <v>23.01631297689957</v>
      </c>
      <c r="AQ104" s="17">
        <v>0</v>
      </c>
      <c r="AR104" s="17">
        <v>56.56870679886832</v>
      </c>
      <c r="AS104" s="18">
        <v>100</v>
      </c>
      <c r="AT104" s="16">
        <v>0</v>
      </c>
      <c r="AU104" s="17">
        <v>40.277793730748613</v>
      </c>
      <c r="AV104" s="17">
        <v>50.935103465484424</v>
      </c>
      <c r="AW104" s="17">
        <v>8.7871028037669596</v>
      </c>
      <c r="AX104" s="18">
        <v>100</v>
      </c>
    </row>
    <row r="105" spans="1:50" x14ac:dyDescent="0.25">
      <c r="A105" t="s">
        <v>201</v>
      </c>
      <c r="B105" s="30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2"/>
      <c r="R105" s="30"/>
      <c r="S105" s="31"/>
      <c r="T105" s="32"/>
      <c r="U105" s="30"/>
      <c r="V105" s="31"/>
      <c r="W105" s="31"/>
      <c r="X105" s="31"/>
      <c r="Y105" s="31"/>
      <c r="Z105" s="32"/>
      <c r="AA105" s="30"/>
      <c r="AB105" s="31"/>
      <c r="AC105" s="32"/>
      <c r="AD105" s="30"/>
      <c r="AE105" s="31"/>
      <c r="AF105" s="31"/>
      <c r="AG105" s="31"/>
      <c r="AH105" s="32"/>
      <c r="AI105" s="30"/>
      <c r="AJ105" s="31"/>
      <c r="AK105" s="31"/>
      <c r="AL105" s="31"/>
      <c r="AM105" s="32"/>
      <c r="AN105" s="30"/>
      <c r="AO105" s="31"/>
      <c r="AP105" s="31"/>
      <c r="AQ105" s="31"/>
      <c r="AR105" s="31"/>
      <c r="AS105" s="32"/>
      <c r="AT105" s="30"/>
      <c r="AU105" s="31"/>
      <c r="AV105" s="31"/>
      <c r="AW105" s="31"/>
      <c r="AX105" s="32"/>
    </row>
    <row r="106" spans="1:50" x14ac:dyDescent="0.25">
      <c r="A106" s="24" t="s">
        <v>82</v>
      </c>
      <c r="B106" s="25">
        <v>0</v>
      </c>
      <c r="C106" s="26">
        <v>0</v>
      </c>
      <c r="D106" s="26">
        <v>0</v>
      </c>
      <c r="E106" s="26">
        <v>0</v>
      </c>
      <c r="F106" s="26">
        <v>0</v>
      </c>
      <c r="G106" s="26">
        <v>0</v>
      </c>
      <c r="H106" s="26">
        <v>0</v>
      </c>
      <c r="I106" s="26">
        <v>0</v>
      </c>
      <c r="J106" s="26">
        <v>0</v>
      </c>
      <c r="K106" s="26">
        <v>0</v>
      </c>
      <c r="L106" s="26">
        <v>0</v>
      </c>
      <c r="M106" s="26">
        <v>0</v>
      </c>
      <c r="N106" s="26">
        <v>98.103474674667808</v>
      </c>
      <c r="O106" s="26">
        <v>1.8965253253321874</v>
      </c>
      <c r="P106" s="26">
        <v>0</v>
      </c>
      <c r="Q106" s="27">
        <v>100</v>
      </c>
      <c r="R106" s="25">
        <v>29.717912158083486</v>
      </c>
      <c r="S106" s="26">
        <v>70.282087841916564</v>
      </c>
      <c r="T106" s="27">
        <v>100</v>
      </c>
      <c r="U106" s="25">
        <v>45.577992884839944</v>
      </c>
      <c r="V106" s="26">
        <v>9.2941332006415571</v>
      </c>
      <c r="W106" s="26">
        <v>30.440276896576517</v>
      </c>
      <c r="X106" s="26">
        <v>13.649629016306783</v>
      </c>
      <c r="Y106" s="26">
        <v>1.0379680016352584</v>
      </c>
      <c r="Z106" s="27">
        <v>100</v>
      </c>
      <c r="AA106" s="25">
        <v>89.903325638591284</v>
      </c>
      <c r="AB106" s="26">
        <v>10.09667436140872</v>
      </c>
      <c r="AC106" s="27">
        <v>100</v>
      </c>
      <c r="AD106" s="25">
        <v>7.3777277153508294</v>
      </c>
      <c r="AE106" s="26">
        <v>11.391598263698203</v>
      </c>
      <c r="AF106" s="26">
        <v>31.239005658705306</v>
      </c>
      <c r="AG106" s="26">
        <v>49.991668362245726</v>
      </c>
      <c r="AH106" s="27">
        <v>100</v>
      </c>
      <c r="AI106" s="25">
        <v>6.0508015887182083</v>
      </c>
      <c r="AJ106" s="26">
        <v>29.176837621983005</v>
      </c>
      <c r="AK106" s="26">
        <v>23.532307292804983</v>
      </c>
      <c r="AL106" s="26">
        <v>41.240053496493864</v>
      </c>
      <c r="AM106" s="27">
        <v>100</v>
      </c>
      <c r="AN106" s="25">
        <v>1.4149284503365853</v>
      </c>
      <c r="AO106" s="26">
        <v>13.665061696446184</v>
      </c>
      <c r="AP106" s="26">
        <v>16.830584399834432</v>
      </c>
      <c r="AQ106" s="26">
        <v>6.3751386327542834</v>
      </c>
      <c r="AR106" s="26">
        <v>61.714286820628551</v>
      </c>
      <c r="AS106" s="27">
        <v>100</v>
      </c>
      <c r="AT106" s="25">
        <v>32.183116851705165</v>
      </c>
      <c r="AU106" s="26">
        <v>27.665544058873188</v>
      </c>
      <c r="AV106" s="26">
        <v>36.455630343687858</v>
      </c>
      <c r="AW106" s="26">
        <v>3.6957087457337874</v>
      </c>
      <c r="AX106" s="27">
        <v>100</v>
      </c>
    </row>
    <row r="107" spans="1:50" x14ac:dyDescent="0.25">
      <c r="A107" s="15" t="s">
        <v>115</v>
      </c>
      <c r="B107" s="16">
        <v>0</v>
      </c>
      <c r="C107" s="17">
        <v>0</v>
      </c>
      <c r="D107" s="17">
        <v>0</v>
      </c>
      <c r="E107" s="17">
        <v>0</v>
      </c>
      <c r="F107" s="17">
        <v>0</v>
      </c>
      <c r="G107" s="17">
        <v>0</v>
      </c>
      <c r="H107" s="17">
        <v>0</v>
      </c>
      <c r="I107" s="17">
        <v>0</v>
      </c>
      <c r="J107" s="17">
        <v>0</v>
      </c>
      <c r="K107" s="17">
        <v>0</v>
      </c>
      <c r="L107" s="17">
        <v>0</v>
      </c>
      <c r="M107" s="17">
        <v>0</v>
      </c>
      <c r="N107" s="17">
        <v>100</v>
      </c>
      <c r="O107" s="17">
        <v>0</v>
      </c>
      <c r="P107" s="17">
        <v>0</v>
      </c>
      <c r="Q107" s="18">
        <v>100</v>
      </c>
      <c r="R107" s="16">
        <v>32.881866233455135</v>
      </c>
      <c r="S107" s="17">
        <v>67.118133766544858</v>
      </c>
      <c r="T107" s="18">
        <v>100</v>
      </c>
      <c r="U107" s="16">
        <v>76.218372913501923</v>
      </c>
      <c r="V107" s="17">
        <v>6.0389239767004224</v>
      </c>
      <c r="W107" s="17">
        <v>8.0211057540177375</v>
      </c>
      <c r="X107" s="17">
        <v>9.7215973557798954</v>
      </c>
      <c r="Y107" s="17">
        <v>0</v>
      </c>
      <c r="Z107" s="18">
        <v>100</v>
      </c>
      <c r="AA107" s="16">
        <v>100</v>
      </c>
      <c r="AB107" s="17">
        <v>0</v>
      </c>
      <c r="AC107" s="18">
        <v>100</v>
      </c>
      <c r="AD107" s="16">
        <v>0</v>
      </c>
      <c r="AE107" s="17">
        <v>15.440179251783492</v>
      </c>
      <c r="AF107" s="17">
        <v>29.664954390226185</v>
      </c>
      <c r="AG107" s="17">
        <v>54.894866357990303</v>
      </c>
      <c r="AH107" s="18">
        <v>100</v>
      </c>
      <c r="AI107" s="16">
        <v>0</v>
      </c>
      <c r="AJ107" s="17">
        <v>29.199192854375656</v>
      </c>
      <c r="AK107" s="17">
        <v>48.787807021089144</v>
      </c>
      <c r="AL107" s="17">
        <v>22.013000124535171</v>
      </c>
      <c r="AM107" s="18">
        <v>100</v>
      </c>
      <c r="AN107" s="16">
        <v>21.479103228483911</v>
      </c>
      <c r="AO107" s="17">
        <v>15.673060019708753</v>
      </c>
      <c r="AP107" s="17">
        <v>37.385044016117931</v>
      </c>
      <c r="AQ107" s="17">
        <v>0</v>
      </c>
      <c r="AR107" s="17">
        <v>25.462792735689376</v>
      </c>
      <c r="AS107" s="18">
        <v>100</v>
      </c>
      <c r="AT107" s="16">
        <v>20.714727340175589</v>
      </c>
      <c r="AU107" s="17">
        <v>79.285272659824429</v>
      </c>
      <c r="AV107" s="17">
        <v>0</v>
      </c>
      <c r="AW107" s="17">
        <v>0</v>
      </c>
      <c r="AX107" s="18">
        <v>100</v>
      </c>
    </row>
    <row r="108" spans="1:50" x14ac:dyDescent="0.25">
      <c r="A108" s="15" t="s">
        <v>145</v>
      </c>
      <c r="B108" s="16">
        <v>0</v>
      </c>
      <c r="C108" s="17">
        <v>0</v>
      </c>
      <c r="D108" s="17">
        <v>0</v>
      </c>
      <c r="E108" s="17">
        <v>0</v>
      </c>
      <c r="F108" s="17">
        <v>0</v>
      </c>
      <c r="G108" s="17">
        <v>0</v>
      </c>
      <c r="H108" s="17">
        <v>0</v>
      </c>
      <c r="I108" s="17">
        <v>0</v>
      </c>
      <c r="J108" s="17">
        <v>0</v>
      </c>
      <c r="K108" s="17">
        <v>0</v>
      </c>
      <c r="L108" s="17">
        <v>0</v>
      </c>
      <c r="M108" s="17">
        <v>0</v>
      </c>
      <c r="N108" s="17">
        <v>66.082436220157675</v>
      </c>
      <c r="O108" s="17">
        <v>33.917563779842304</v>
      </c>
      <c r="P108" s="17">
        <v>0</v>
      </c>
      <c r="Q108" s="18">
        <v>100</v>
      </c>
      <c r="R108" s="16">
        <v>86.520271293654432</v>
      </c>
      <c r="S108" s="17">
        <v>13.479728706345556</v>
      </c>
      <c r="T108" s="18">
        <v>100</v>
      </c>
      <c r="U108" s="16">
        <v>23.637247697103746</v>
      </c>
      <c r="V108" s="17">
        <v>6.8199037705096766</v>
      </c>
      <c r="W108" s="17">
        <v>54.544534369817285</v>
      </c>
      <c r="X108" s="17">
        <v>9.2802545549488826</v>
      </c>
      <c r="Y108" s="17">
        <v>5.7180596076204075</v>
      </c>
      <c r="Z108" s="18">
        <v>100</v>
      </c>
      <c r="AA108" s="16">
        <v>67.548288735291834</v>
      </c>
      <c r="AB108" s="17">
        <v>32.451711264708166</v>
      </c>
      <c r="AC108" s="18">
        <v>100</v>
      </c>
      <c r="AD108" s="16">
        <v>8.4784968480647986</v>
      </c>
      <c r="AE108" s="17">
        <v>2.0250108939586475</v>
      </c>
      <c r="AF108" s="17">
        <v>37.571801619275561</v>
      </c>
      <c r="AG108" s="17">
        <v>51.924690638700987</v>
      </c>
      <c r="AH108" s="18">
        <v>100</v>
      </c>
      <c r="AI108" s="16">
        <v>8.4784968480647986</v>
      </c>
      <c r="AJ108" s="17">
        <v>2.0250108939586475</v>
      </c>
      <c r="AK108" s="17">
        <v>38.895108016906192</v>
      </c>
      <c r="AL108" s="17">
        <v>50.601384241070356</v>
      </c>
      <c r="AM108" s="18">
        <v>100</v>
      </c>
      <c r="AN108" s="16">
        <v>4.0500217879172951</v>
      </c>
      <c r="AO108" s="17">
        <v>8.0033131447392432</v>
      </c>
      <c r="AP108" s="17">
        <v>7.5632190674026711</v>
      </c>
      <c r="AQ108" s="17">
        <v>5.7180596076204075</v>
      </c>
      <c r="AR108" s="17">
        <v>74.665386392320372</v>
      </c>
      <c r="AS108" s="18">
        <v>100</v>
      </c>
      <c r="AT108" s="16">
        <v>0</v>
      </c>
      <c r="AU108" s="17">
        <v>45.839423624758481</v>
      </c>
      <c r="AV108" s="17">
        <v>31.590429081236195</v>
      </c>
      <c r="AW108" s="17">
        <v>22.570147294005331</v>
      </c>
      <c r="AX108" s="18">
        <v>100</v>
      </c>
    </row>
    <row r="109" spans="1:50" x14ac:dyDescent="0.25">
      <c r="A109" t="s">
        <v>200</v>
      </c>
    </row>
    <row r="110" spans="1:50" x14ac:dyDescent="0.25">
      <c r="A110" s="15" t="s">
        <v>154</v>
      </c>
      <c r="B110" s="16">
        <v>0</v>
      </c>
      <c r="C110" s="17">
        <v>0</v>
      </c>
      <c r="D110" s="17">
        <v>0</v>
      </c>
      <c r="E110" s="17">
        <v>0</v>
      </c>
      <c r="F110" s="17">
        <v>0</v>
      </c>
      <c r="G110" s="17">
        <v>0</v>
      </c>
      <c r="H110" s="17">
        <v>0</v>
      </c>
      <c r="I110" s="17">
        <v>0</v>
      </c>
      <c r="J110" s="17">
        <v>0</v>
      </c>
      <c r="K110" s="17">
        <v>0</v>
      </c>
      <c r="L110" s="17">
        <v>0</v>
      </c>
      <c r="M110" s="17">
        <v>0</v>
      </c>
      <c r="N110" s="17">
        <v>0</v>
      </c>
      <c r="O110" s="17">
        <v>100</v>
      </c>
      <c r="P110" s="17">
        <v>0</v>
      </c>
      <c r="Q110" s="18">
        <v>100</v>
      </c>
      <c r="R110" s="16">
        <v>26.832455590331577</v>
      </c>
      <c r="S110" s="17">
        <v>73.167544409668423</v>
      </c>
      <c r="T110" s="18">
        <v>100</v>
      </c>
      <c r="U110" s="16">
        <v>57.364916513017462</v>
      </c>
      <c r="V110" s="17">
        <v>26.832455590331577</v>
      </c>
      <c r="W110" s="17">
        <v>15.802627896650959</v>
      </c>
      <c r="X110" s="17">
        <v>0</v>
      </c>
      <c r="Y110" s="17">
        <v>0</v>
      </c>
      <c r="Z110" s="18">
        <v>100</v>
      </c>
      <c r="AA110" s="16">
        <v>100</v>
      </c>
      <c r="AB110" s="17">
        <v>0</v>
      </c>
      <c r="AC110" s="18">
        <v>100</v>
      </c>
      <c r="AD110" s="16">
        <v>0</v>
      </c>
      <c r="AE110" s="17">
        <v>0</v>
      </c>
      <c r="AF110" s="17">
        <v>42.858809949115091</v>
      </c>
      <c r="AG110" s="17">
        <v>57.141190050884902</v>
      </c>
      <c r="AH110" s="18">
        <v>100</v>
      </c>
      <c r="AI110" s="16">
        <v>0</v>
      </c>
      <c r="AJ110" s="17">
        <v>57.364916513017462</v>
      </c>
      <c r="AK110" s="17">
        <v>0</v>
      </c>
      <c r="AL110" s="17">
        <v>42.635083486982538</v>
      </c>
      <c r="AM110" s="18">
        <v>100</v>
      </c>
      <c r="AN110" s="16">
        <v>27.559041436155969</v>
      </c>
      <c r="AO110" s="17">
        <v>0</v>
      </c>
      <c r="AP110" s="17">
        <v>29.805875076861494</v>
      </c>
      <c r="AQ110" s="17">
        <v>0</v>
      </c>
      <c r="AR110" s="17">
        <v>42.635083486982538</v>
      </c>
      <c r="AS110" s="18">
        <v>100</v>
      </c>
      <c r="AT110" s="16">
        <v>0</v>
      </c>
      <c r="AU110" s="17">
        <v>75.979184568409366</v>
      </c>
      <c r="AV110" s="17">
        <v>24.020815431590638</v>
      </c>
      <c r="AW110" s="17">
        <v>0</v>
      </c>
      <c r="AX110" s="18">
        <v>100</v>
      </c>
    </row>
    <row r="111" spans="1:50" x14ac:dyDescent="0.25">
      <c r="A111" s="15" t="s">
        <v>155</v>
      </c>
      <c r="B111" s="16">
        <v>0</v>
      </c>
      <c r="C111" s="17">
        <v>0</v>
      </c>
      <c r="D111" s="17">
        <v>0</v>
      </c>
      <c r="E111" s="17">
        <v>0</v>
      </c>
      <c r="F111" s="17">
        <v>0</v>
      </c>
      <c r="G111" s="17">
        <v>0</v>
      </c>
      <c r="H111" s="17">
        <v>0</v>
      </c>
      <c r="I111" s="17">
        <v>0</v>
      </c>
      <c r="J111" s="17">
        <v>0</v>
      </c>
      <c r="K111" s="17">
        <v>0</v>
      </c>
      <c r="L111" s="17">
        <v>0</v>
      </c>
      <c r="M111" s="17">
        <v>0</v>
      </c>
      <c r="N111" s="17">
        <v>0</v>
      </c>
      <c r="O111" s="17">
        <v>100</v>
      </c>
      <c r="P111" s="17">
        <v>0</v>
      </c>
      <c r="Q111" s="18">
        <v>100</v>
      </c>
      <c r="R111" s="16">
        <v>100</v>
      </c>
      <c r="S111" s="17">
        <v>0</v>
      </c>
      <c r="T111" s="18">
        <v>100</v>
      </c>
      <c r="U111" s="16">
        <v>59.979244024004728</v>
      </c>
      <c r="V111" s="17">
        <v>0</v>
      </c>
      <c r="W111" s="17">
        <v>22.928462564745843</v>
      </c>
      <c r="X111" s="17">
        <v>17.092293411249425</v>
      </c>
      <c r="Y111" s="17">
        <v>0</v>
      </c>
      <c r="Z111" s="18">
        <v>100</v>
      </c>
      <c r="AA111" s="16">
        <v>100</v>
      </c>
      <c r="AB111" s="17">
        <v>0</v>
      </c>
      <c r="AC111" s="18">
        <v>100</v>
      </c>
      <c r="AD111" s="16">
        <v>0</v>
      </c>
      <c r="AE111" s="17">
        <v>19.993081341334911</v>
      </c>
      <c r="AF111" s="17">
        <v>17.092293411249425</v>
      </c>
      <c r="AG111" s="17">
        <v>62.914625247415657</v>
      </c>
      <c r="AH111" s="18">
        <v>100</v>
      </c>
      <c r="AI111" s="16">
        <v>0</v>
      </c>
      <c r="AJ111" s="17">
        <v>59.979244024004728</v>
      </c>
      <c r="AK111" s="17">
        <v>40.020755975995272</v>
      </c>
      <c r="AL111" s="17">
        <v>0</v>
      </c>
      <c r="AM111" s="18">
        <v>100</v>
      </c>
      <c r="AN111" s="16">
        <v>39.986162682669821</v>
      </c>
      <c r="AO111" s="17">
        <v>22.928462564745843</v>
      </c>
      <c r="AP111" s="17">
        <v>19.993081341334911</v>
      </c>
      <c r="AQ111" s="17">
        <v>0</v>
      </c>
      <c r="AR111" s="17">
        <v>17.092293411249425</v>
      </c>
      <c r="AS111" s="18">
        <v>100</v>
      </c>
      <c r="AT111" s="16">
        <v>0</v>
      </c>
      <c r="AU111" s="17">
        <v>51.770270427314671</v>
      </c>
      <c r="AV111" s="17">
        <v>48.229729572685329</v>
      </c>
      <c r="AW111" s="17">
        <v>0</v>
      </c>
      <c r="AX111" s="18">
        <v>100</v>
      </c>
    </row>
    <row r="112" spans="1:50" x14ac:dyDescent="0.25">
      <c r="A112" s="15" t="s">
        <v>159</v>
      </c>
      <c r="B112" s="16">
        <v>0</v>
      </c>
      <c r="C112" s="17">
        <v>0</v>
      </c>
      <c r="D112" s="17">
        <v>0</v>
      </c>
      <c r="E112" s="17">
        <v>0</v>
      </c>
      <c r="F112" s="17">
        <v>0</v>
      </c>
      <c r="G112" s="17">
        <v>0</v>
      </c>
      <c r="H112" s="17">
        <v>0</v>
      </c>
      <c r="I112" s="17">
        <v>0</v>
      </c>
      <c r="J112" s="17">
        <v>0</v>
      </c>
      <c r="K112" s="17">
        <v>0</v>
      </c>
      <c r="L112" s="17">
        <v>0</v>
      </c>
      <c r="M112" s="17">
        <v>0</v>
      </c>
      <c r="N112" s="17">
        <v>0</v>
      </c>
      <c r="O112" s="17">
        <v>100</v>
      </c>
      <c r="P112" s="17">
        <v>0</v>
      </c>
      <c r="Q112" s="18">
        <v>100</v>
      </c>
      <c r="R112" s="16">
        <v>100</v>
      </c>
      <c r="S112" s="17">
        <v>0</v>
      </c>
      <c r="T112" s="18">
        <v>100</v>
      </c>
      <c r="U112" s="16">
        <v>56.156363025157361</v>
      </c>
      <c r="V112" s="17">
        <v>0</v>
      </c>
      <c r="W112" s="17">
        <v>32.295203749006099</v>
      </c>
      <c r="X112" s="17">
        <v>11.548433225836519</v>
      </c>
      <c r="Y112" s="17">
        <v>0</v>
      </c>
      <c r="Z112" s="18">
        <v>100</v>
      </c>
      <c r="AA112" s="16">
        <v>100</v>
      </c>
      <c r="AB112" s="17">
        <v>0</v>
      </c>
      <c r="AC112" s="18">
        <v>100</v>
      </c>
      <c r="AD112" s="16">
        <v>0</v>
      </c>
      <c r="AE112" s="17">
        <v>0</v>
      </c>
      <c r="AF112" s="17">
        <v>11.548433225836519</v>
      </c>
      <c r="AG112" s="17">
        <v>88.451566774163453</v>
      </c>
      <c r="AH112" s="18">
        <v>100</v>
      </c>
      <c r="AI112" s="16">
        <v>0</v>
      </c>
      <c r="AJ112" s="17">
        <v>15.345076991006318</v>
      </c>
      <c r="AK112" s="17">
        <v>26.893510216842831</v>
      </c>
      <c r="AL112" s="17">
        <v>57.761412792150836</v>
      </c>
      <c r="AM112" s="18">
        <v>100</v>
      </c>
      <c r="AN112" s="16">
        <v>0</v>
      </c>
      <c r="AO112" s="17">
        <v>15.345076991006318</v>
      </c>
      <c r="AP112" s="17">
        <v>15.345076991006318</v>
      </c>
      <c r="AQ112" s="17">
        <v>0</v>
      </c>
      <c r="AR112" s="17">
        <v>69.309846017987354</v>
      </c>
      <c r="AS112" s="18">
        <v>100</v>
      </c>
      <c r="AT112" s="16">
        <v>0</v>
      </c>
      <c r="AU112" s="17">
        <v>100</v>
      </c>
      <c r="AV112" s="17">
        <v>0</v>
      </c>
      <c r="AW112" s="17">
        <v>0</v>
      </c>
      <c r="AX112" s="18">
        <v>100</v>
      </c>
    </row>
    <row r="113" spans="1:50" x14ac:dyDescent="0.25">
      <c r="A113" s="15" t="s">
        <v>167</v>
      </c>
      <c r="B113" s="16">
        <v>0</v>
      </c>
      <c r="C113" s="17">
        <v>0</v>
      </c>
      <c r="D113" s="17">
        <v>0</v>
      </c>
      <c r="E113" s="17">
        <v>0</v>
      </c>
      <c r="F113" s="17">
        <v>0</v>
      </c>
      <c r="G113" s="17">
        <v>0</v>
      </c>
      <c r="H113" s="17">
        <v>0</v>
      </c>
      <c r="I113" s="17">
        <v>0</v>
      </c>
      <c r="J113" s="17">
        <v>0</v>
      </c>
      <c r="K113" s="17">
        <v>0</v>
      </c>
      <c r="L113" s="17">
        <v>0</v>
      </c>
      <c r="M113" s="17">
        <v>0</v>
      </c>
      <c r="N113" s="17">
        <v>0</v>
      </c>
      <c r="O113" s="17">
        <v>100</v>
      </c>
      <c r="P113" s="17">
        <v>0</v>
      </c>
      <c r="Q113" s="18">
        <v>100</v>
      </c>
      <c r="R113" s="16">
        <v>100</v>
      </c>
      <c r="S113" s="17">
        <v>0</v>
      </c>
      <c r="T113" s="18">
        <v>100</v>
      </c>
      <c r="U113" s="16">
        <v>49.441547187255956</v>
      </c>
      <c r="V113" s="17">
        <v>7.675587536168095</v>
      </c>
      <c r="W113" s="17">
        <v>34.928614903966043</v>
      </c>
      <c r="X113" s="17">
        <v>7.9542503726099234</v>
      </c>
      <c r="Y113" s="17">
        <v>0</v>
      </c>
      <c r="Z113" s="18">
        <v>100</v>
      </c>
      <c r="AA113" s="16">
        <v>62.109641203072563</v>
      </c>
      <c r="AB113" s="17">
        <v>37.890358796927451</v>
      </c>
      <c r="AC113" s="18">
        <v>100</v>
      </c>
      <c r="AD113" s="16">
        <v>3.3698139854006874</v>
      </c>
      <c r="AE113" s="17">
        <v>0</v>
      </c>
      <c r="AF113" s="17">
        <v>36.054987339213625</v>
      </c>
      <c r="AG113" s="17">
        <v>60.5751986753857</v>
      </c>
      <c r="AH113" s="18">
        <v>100</v>
      </c>
      <c r="AI113" s="16">
        <v>0</v>
      </c>
      <c r="AJ113" s="17">
        <v>18.812667743102438</v>
      </c>
      <c r="AK113" s="17">
        <v>28.16943836042266</v>
      </c>
      <c r="AL113" s="17">
        <v>53.017893896474924</v>
      </c>
      <c r="AM113" s="18">
        <v>100</v>
      </c>
      <c r="AN113" s="16">
        <v>15.559019383990444</v>
      </c>
      <c r="AO113" s="17">
        <v>18.819487949194407</v>
      </c>
      <c r="AP113" s="17">
        <v>5.2073025740831325</v>
      </c>
      <c r="AQ113" s="17">
        <v>0</v>
      </c>
      <c r="AR113" s="17">
        <v>60.414190092732021</v>
      </c>
      <c r="AS113" s="18">
        <v>100</v>
      </c>
      <c r="AT113" s="16">
        <v>20.848649151992195</v>
      </c>
      <c r="AU113" s="17">
        <v>50.723876812275279</v>
      </c>
      <c r="AV113" s="17">
        <v>28.427474035732519</v>
      </c>
      <c r="AW113" s="17">
        <v>0</v>
      </c>
      <c r="AX113" s="18">
        <v>100</v>
      </c>
    </row>
    <row r="114" spans="1:50" x14ac:dyDescent="0.25">
      <c r="A114" s="24" t="s">
        <v>101</v>
      </c>
      <c r="B114" s="25">
        <v>0</v>
      </c>
      <c r="C114" s="26">
        <v>0</v>
      </c>
      <c r="D114" s="26">
        <v>0</v>
      </c>
      <c r="E114" s="26">
        <v>0</v>
      </c>
      <c r="F114" s="26">
        <v>0</v>
      </c>
      <c r="G114" s="26">
        <v>0</v>
      </c>
      <c r="H114" s="26">
        <v>0</v>
      </c>
      <c r="I114" s="26">
        <v>0</v>
      </c>
      <c r="J114" s="26">
        <v>0</v>
      </c>
      <c r="K114" s="26">
        <v>0</v>
      </c>
      <c r="L114" s="26">
        <v>0</v>
      </c>
      <c r="M114" s="26">
        <v>0</v>
      </c>
      <c r="N114" s="26">
        <v>27.889718988120144</v>
      </c>
      <c r="O114" s="26">
        <v>72.110281011879835</v>
      </c>
      <c r="P114" s="26">
        <v>0</v>
      </c>
      <c r="Q114" s="27">
        <v>100</v>
      </c>
      <c r="R114" s="25">
        <v>35.784145239323237</v>
      </c>
      <c r="S114" s="26">
        <v>64.21585476067672</v>
      </c>
      <c r="T114" s="27">
        <v>100</v>
      </c>
      <c r="U114" s="25">
        <v>50.98478664532086</v>
      </c>
      <c r="V114" s="26">
        <v>0</v>
      </c>
      <c r="W114" s="26">
        <v>24.387188461508575</v>
      </c>
      <c r="X114" s="26">
        <v>20.77494936602864</v>
      </c>
      <c r="Y114" s="26">
        <v>3.8530755271419004</v>
      </c>
      <c r="Z114" s="27">
        <v>100</v>
      </c>
      <c r="AA114" s="25">
        <v>87.532272034235689</v>
      </c>
      <c r="AB114" s="26">
        <v>12.467727965764293</v>
      </c>
      <c r="AC114" s="27">
        <v>100</v>
      </c>
      <c r="AD114" s="25">
        <v>7.9960604122087471</v>
      </c>
      <c r="AE114" s="26">
        <v>12.000545261191819</v>
      </c>
      <c r="AF114" s="26">
        <v>18.256544458645461</v>
      </c>
      <c r="AG114" s="26">
        <v>61.746849867953948</v>
      </c>
      <c r="AH114" s="27">
        <v>100</v>
      </c>
      <c r="AI114" s="25">
        <v>7.9960604122087471</v>
      </c>
      <c r="AJ114" s="26">
        <v>22.797579094381458</v>
      </c>
      <c r="AK114" s="26">
        <v>36.645055925480754</v>
      </c>
      <c r="AL114" s="26">
        <v>32.561304567929</v>
      </c>
      <c r="AM114" s="27">
        <v>100</v>
      </c>
      <c r="AN114" s="25">
        <v>4.3317813298158629</v>
      </c>
      <c r="AO114" s="26">
        <v>17.648588903151445</v>
      </c>
      <c r="AP114" s="26">
        <v>21.588243058712457</v>
      </c>
      <c r="AQ114" s="26">
        <v>9.5080889492847831</v>
      </c>
      <c r="AR114" s="26">
        <v>46.923297759035421</v>
      </c>
      <c r="AS114" s="27">
        <v>100</v>
      </c>
      <c r="AT114" s="25">
        <v>14.792697953983858</v>
      </c>
      <c r="AU114" s="26">
        <v>67.885344060784519</v>
      </c>
      <c r="AV114" s="26">
        <v>17.321957985231645</v>
      </c>
      <c r="AW114" s="26">
        <v>0</v>
      </c>
      <c r="AX114" s="27">
        <v>100</v>
      </c>
    </row>
    <row r="115" spans="1:50" x14ac:dyDescent="0.25">
      <c r="A115" s="15" t="s">
        <v>169</v>
      </c>
      <c r="B115" s="16">
        <v>0</v>
      </c>
      <c r="C115" s="17">
        <v>0</v>
      </c>
      <c r="D115" s="17">
        <v>0</v>
      </c>
      <c r="E115" s="17">
        <v>0</v>
      </c>
      <c r="F115" s="17">
        <v>0</v>
      </c>
      <c r="G115" s="17">
        <v>0</v>
      </c>
      <c r="H115" s="17">
        <v>0</v>
      </c>
      <c r="I115" s="17">
        <v>0</v>
      </c>
      <c r="J115" s="17">
        <v>0</v>
      </c>
      <c r="K115" s="17">
        <v>0</v>
      </c>
      <c r="L115" s="17">
        <v>0</v>
      </c>
      <c r="M115" s="17">
        <v>0</v>
      </c>
      <c r="N115" s="17">
        <v>0</v>
      </c>
      <c r="O115" s="17">
        <v>100</v>
      </c>
      <c r="P115" s="17">
        <v>0</v>
      </c>
      <c r="Q115" s="18">
        <v>100</v>
      </c>
      <c r="R115" s="16">
        <v>100</v>
      </c>
      <c r="S115" s="17">
        <v>0</v>
      </c>
      <c r="T115" s="18">
        <v>100</v>
      </c>
      <c r="U115" s="16">
        <v>51.918148873555914</v>
      </c>
      <c r="V115" s="17">
        <v>0</v>
      </c>
      <c r="W115" s="17">
        <v>26.883227118172243</v>
      </c>
      <c r="X115" s="17">
        <v>21.198624008271853</v>
      </c>
      <c r="Y115" s="17">
        <v>0</v>
      </c>
      <c r="Z115" s="18">
        <v>100</v>
      </c>
      <c r="AA115" s="16">
        <v>26.883227118172243</v>
      </c>
      <c r="AB115" s="17">
        <v>73.116772881827757</v>
      </c>
      <c r="AC115" s="18">
        <v>100</v>
      </c>
      <c r="AD115" s="16">
        <v>0</v>
      </c>
      <c r="AE115" s="17">
        <v>0</v>
      </c>
      <c r="AF115" s="17">
        <v>0</v>
      </c>
      <c r="AG115" s="17">
        <v>100</v>
      </c>
      <c r="AH115" s="18">
        <v>100</v>
      </c>
      <c r="AI115" s="16">
        <v>0</v>
      </c>
      <c r="AJ115" s="17">
        <v>19.160361694935471</v>
      </c>
      <c r="AK115" s="17">
        <v>0</v>
      </c>
      <c r="AL115" s="17">
        <v>80.839638305064526</v>
      </c>
      <c r="AM115" s="18">
        <v>100</v>
      </c>
      <c r="AN115" s="16">
        <v>0</v>
      </c>
      <c r="AO115" s="17">
        <v>32.757787178620447</v>
      </c>
      <c r="AP115" s="17">
        <v>0</v>
      </c>
      <c r="AQ115" s="17">
        <v>0</v>
      </c>
      <c r="AR115" s="17">
        <v>67.242212821379567</v>
      </c>
      <c r="AS115" s="18">
        <v>100</v>
      </c>
      <c r="AT115" s="16">
        <v>0</v>
      </c>
      <c r="AU115" s="17">
        <v>0</v>
      </c>
      <c r="AV115" s="17">
        <v>100</v>
      </c>
      <c r="AW115" s="17">
        <v>0</v>
      </c>
      <c r="AX115" s="18">
        <v>100</v>
      </c>
    </row>
    <row r="116" spans="1:50" x14ac:dyDescent="0.25">
      <c r="A116" s="15" t="s">
        <v>107</v>
      </c>
      <c r="B116" s="16">
        <v>12.7364361734949</v>
      </c>
      <c r="C116" s="17">
        <v>0</v>
      </c>
      <c r="D116" s="17">
        <v>0</v>
      </c>
      <c r="E116" s="17">
        <v>0</v>
      </c>
      <c r="F116" s="17">
        <v>0</v>
      </c>
      <c r="G116" s="17">
        <v>0</v>
      </c>
      <c r="H116" s="17">
        <v>0</v>
      </c>
      <c r="I116" s="17">
        <v>0</v>
      </c>
      <c r="J116" s="17">
        <v>0</v>
      </c>
      <c r="K116" s="17">
        <v>0</v>
      </c>
      <c r="L116" s="17">
        <v>0</v>
      </c>
      <c r="M116" s="17">
        <v>0</v>
      </c>
      <c r="N116" s="17">
        <v>10.466847466600118</v>
      </c>
      <c r="O116" s="17">
        <v>76.796716359904991</v>
      </c>
      <c r="P116" s="17">
        <v>0</v>
      </c>
      <c r="Q116" s="18">
        <v>100</v>
      </c>
      <c r="R116" s="16">
        <v>22.842004616226628</v>
      </c>
      <c r="S116" s="17">
        <v>77.157995383773383</v>
      </c>
      <c r="T116" s="18">
        <v>100</v>
      </c>
      <c r="U116" s="16">
        <v>45.996207429910193</v>
      </c>
      <c r="V116" s="17">
        <v>5.2859182452632725</v>
      </c>
      <c r="W116" s="17">
        <v>31.044051776223604</v>
      </c>
      <c r="X116" s="17">
        <v>17.673822548602942</v>
      </c>
      <c r="Y116" s="17">
        <v>0</v>
      </c>
      <c r="Z116" s="18">
        <v>100</v>
      </c>
      <c r="AA116" s="16">
        <v>85.324587695449836</v>
      </c>
      <c r="AB116" s="17">
        <v>14.67541230455017</v>
      </c>
      <c r="AC116" s="18">
        <v>100</v>
      </c>
      <c r="AD116" s="16">
        <v>1.9165676845114938</v>
      </c>
      <c r="AE116" s="17">
        <v>13.479024977932283</v>
      </c>
      <c r="AF116" s="17">
        <v>12.816733641348465</v>
      </c>
      <c r="AG116" s="17">
        <v>71.787673696207762</v>
      </c>
      <c r="AH116" s="18">
        <v>100</v>
      </c>
      <c r="AI116" s="16">
        <v>1.9165676845114938</v>
      </c>
      <c r="AJ116" s="17">
        <v>15.783095278464202</v>
      </c>
      <c r="AK116" s="17">
        <v>39.82765431156362</v>
      </c>
      <c r="AL116" s="17">
        <v>42.472682725460693</v>
      </c>
      <c r="AM116" s="18">
        <v>100</v>
      </c>
      <c r="AN116" s="16">
        <v>1.3529616426719748</v>
      </c>
      <c r="AO116" s="17">
        <v>13.827781354451654</v>
      </c>
      <c r="AP116" s="17">
        <v>17.017050265863372</v>
      </c>
      <c r="AQ116" s="17">
        <v>9.6558889176067133</v>
      </c>
      <c r="AR116" s="17">
        <v>58.146317819406278</v>
      </c>
      <c r="AS116" s="18">
        <v>100</v>
      </c>
      <c r="AT116" s="16">
        <v>21.46650317667352</v>
      </c>
      <c r="AU116" s="17">
        <v>63.305634205789161</v>
      </c>
      <c r="AV116" s="17">
        <v>10.648653370805491</v>
      </c>
      <c r="AW116" s="17">
        <v>4.579209246731816</v>
      </c>
      <c r="AX116" s="18">
        <v>100</v>
      </c>
    </row>
    <row r="117" spans="1:50" x14ac:dyDescent="0.25">
      <c r="A117" s="15" t="s">
        <v>116</v>
      </c>
      <c r="B117" s="16">
        <v>0</v>
      </c>
      <c r="C117" s="17">
        <v>0</v>
      </c>
      <c r="D117" s="17">
        <v>0</v>
      </c>
      <c r="E117" s="17">
        <v>0</v>
      </c>
      <c r="F117" s="17">
        <v>0</v>
      </c>
      <c r="G117" s="17">
        <v>0</v>
      </c>
      <c r="H117" s="17">
        <v>0</v>
      </c>
      <c r="I117" s="17">
        <v>0</v>
      </c>
      <c r="J117" s="17">
        <v>0</v>
      </c>
      <c r="K117" s="17">
        <v>0</v>
      </c>
      <c r="L117" s="17">
        <v>0</v>
      </c>
      <c r="M117" s="17">
        <v>0</v>
      </c>
      <c r="N117" s="17">
        <v>47.557509483385267</v>
      </c>
      <c r="O117" s="17">
        <v>52.442490516614711</v>
      </c>
      <c r="P117" s="17">
        <v>0</v>
      </c>
      <c r="Q117" s="18">
        <v>100</v>
      </c>
      <c r="R117" s="16">
        <v>69.489643974328501</v>
      </c>
      <c r="S117" s="17">
        <v>30.510356025671481</v>
      </c>
      <c r="T117" s="18">
        <v>100</v>
      </c>
      <c r="U117" s="16">
        <v>65.472016370081292</v>
      </c>
      <c r="V117" s="17">
        <v>0</v>
      </c>
      <c r="W117" s="17">
        <v>17.047153457713787</v>
      </c>
      <c r="X117" s="17">
        <v>17.480830172204907</v>
      </c>
      <c r="Y117" s="17">
        <v>0</v>
      </c>
      <c r="Z117" s="18">
        <v>100</v>
      </c>
      <c r="AA117" s="16">
        <v>17.480830172204907</v>
      </c>
      <c r="AB117" s="17">
        <v>82.519169827795082</v>
      </c>
      <c r="AC117" s="18">
        <v>100</v>
      </c>
      <c r="AD117" s="16">
        <v>0</v>
      </c>
      <c r="AE117" s="17">
        <v>34.527983629918694</v>
      </c>
      <c r="AF117" s="17">
        <v>30.510356025671481</v>
      </c>
      <c r="AG117" s="17">
        <v>34.961660344409815</v>
      </c>
      <c r="AH117" s="18">
        <v>100</v>
      </c>
      <c r="AI117" s="16">
        <v>0</v>
      </c>
      <c r="AJ117" s="17">
        <v>0</v>
      </c>
      <c r="AK117" s="17">
        <v>82.95284654228621</v>
      </c>
      <c r="AL117" s="17">
        <v>17.047153457713787</v>
      </c>
      <c r="AM117" s="18">
        <v>100</v>
      </c>
      <c r="AN117" s="16">
        <v>0</v>
      </c>
      <c r="AO117" s="17">
        <v>0</v>
      </c>
      <c r="AP117" s="17">
        <v>30.510356025671481</v>
      </c>
      <c r="AQ117" s="17">
        <v>0</v>
      </c>
      <c r="AR117" s="17">
        <v>69.489643974328501</v>
      </c>
      <c r="AS117" s="18">
        <v>100</v>
      </c>
      <c r="AT117" s="16">
        <v>100</v>
      </c>
      <c r="AU117" s="17">
        <v>0</v>
      </c>
      <c r="AV117" s="17">
        <v>0</v>
      </c>
      <c r="AW117" s="17">
        <v>0</v>
      </c>
      <c r="AX117" s="18">
        <v>100</v>
      </c>
    </row>
    <row r="118" spans="1:50" x14ac:dyDescent="0.25">
      <c r="A118" t="s">
        <v>199</v>
      </c>
    </row>
    <row r="119" spans="1:50" x14ac:dyDescent="0.25">
      <c r="A119" s="15" t="s">
        <v>152</v>
      </c>
      <c r="B119" s="16">
        <v>0</v>
      </c>
      <c r="C119" s="17">
        <v>0</v>
      </c>
      <c r="D119" s="17">
        <v>0</v>
      </c>
      <c r="E119" s="17">
        <v>0</v>
      </c>
      <c r="F119" s="17">
        <v>0</v>
      </c>
      <c r="G119" s="17">
        <v>0</v>
      </c>
      <c r="H119" s="17">
        <v>0</v>
      </c>
      <c r="I119" s="17">
        <v>0</v>
      </c>
      <c r="J119" s="17">
        <v>0</v>
      </c>
      <c r="K119" s="17">
        <v>0</v>
      </c>
      <c r="L119" s="17">
        <v>0</v>
      </c>
      <c r="M119" s="17">
        <v>0</v>
      </c>
      <c r="N119" s="17">
        <v>0</v>
      </c>
      <c r="O119" s="17">
        <v>0</v>
      </c>
      <c r="P119" s="17">
        <v>100</v>
      </c>
      <c r="Q119" s="18">
        <v>100</v>
      </c>
      <c r="R119" s="16">
        <v>100</v>
      </c>
      <c r="S119" s="17">
        <v>0</v>
      </c>
      <c r="T119" s="18">
        <v>100</v>
      </c>
      <c r="U119" s="16">
        <v>74.311671188878293</v>
      </c>
      <c r="V119" s="17">
        <v>9.716591647211926</v>
      </c>
      <c r="W119" s="17">
        <v>15.971737163909786</v>
      </c>
      <c r="X119" s="17">
        <v>0</v>
      </c>
      <c r="Y119" s="17">
        <v>0</v>
      </c>
      <c r="Z119" s="18">
        <v>100</v>
      </c>
      <c r="AA119" s="16">
        <v>75.283319487683713</v>
      </c>
      <c r="AB119" s="17">
        <v>24.716680512316294</v>
      </c>
      <c r="AC119" s="18">
        <v>100</v>
      </c>
      <c r="AD119" s="16">
        <v>0</v>
      </c>
      <c r="AE119" s="17">
        <v>9.716591647211926</v>
      </c>
      <c r="AF119" s="17">
        <v>20.198331255567176</v>
      </c>
      <c r="AG119" s="17">
        <v>70.085077097220889</v>
      </c>
      <c r="AH119" s="18">
        <v>100</v>
      </c>
      <c r="AI119" s="16">
        <v>0</v>
      </c>
      <c r="AJ119" s="17">
        <v>7.014220283149478</v>
      </c>
      <c r="AK119" s="17">
        <v>63.78906086950925</v>
      </c>
      <c r="AL119" s="17">
        <v>29.19671884734128</v>
      </c>
      <c r="AM119" s="18">
        <v>100</v>
      </c>
      <c r="AN119" s="16">
        <v>7.014220283149478</v>
      </c>
      <c r="AO119" s="17">
        <v>13.224981683431491</v>
      </c>
      <c r="AP119" s="17">
        <v>30.29749688335076</v>
      </c>
      <c r="AQ119" s="17">
        <v>0</v>
      </c>
      <c r="AR119" s="17">
        <v>49.463301150068261</v>
      </c>
      <c r="AS119" s="18">
        <v>100</v>
      </c>
      <c r="AT119" s="16">
        <v>13.879458775054026</v>
      </c>
      <c r="AU119" s="17">
        <v>86.120541224945967</v>
      </c>
      <c r="AV119" s="17">
        <v>0</v>
      </c>
      <c r="AW119" s="17">
        <v>0</v>
      </c>
      <c r="AX119" s="18">
        <v>100</v>
      </c>
    </row>
    <row r="120" spans="1:50" x14ac:dyDescent="0.25">
      <c r="A120" s="24" t="s">
        <v>84</v>
      </c>
      <c r="B120" s="25">
        <v>45.409194147651789</v>
      </c>
      <c r="C120" s="26">
        <v>0</v>
      </c>
      <c r="D120" s="26">
        <v>0</v>
      </c>
      <c r="E120" s="26">
        <v>0</v>
      </c>
      <c r="F120" s="26">
        <v>0</v>
      </c>
      <c r="G120" s="26">
        <v>0</v>
      </c>
      <c r="H120" s="26">
        <v>0</v>
      </c>
      <c r="I120" s="26">
        <v>0</v>
      </c>
      <c r="J120" s="26">
        <v>0</v>
      </c>
      <c r="K120" s="26">
        <v>0</v>
      </c>
      <c r="L120" s="26">
        <v>0</v>
      </c>
      <c r="M120" s="26">
        <v>0</v>
      </c>
      <c r="N120" s="26">
        <v>0</v>
      </c>
      <c r="O120" s="26">
        <v>0</v>
      </c>
      <c r="P120" s="26">
        <v>54.590805852348232</v>
      </c>
      <c r="Q120" s="27">
        <v>100</v>
      </c>
      <c r="R120" s="25">
        <v>0</v>
      </c>
      <c r="S120" s="26">
        <v>100</v>
      </c>
      <c r="T120" s="27">
        <v>100</v>
      </c>
      <c r="U120" s="25">
        <v>65.194673772657524</v>
      </c>
      <c r="V120" s="26">
        <v>7.1726334407673686</v>
      </c>
      <c r="W120" s="26">
        <v>14.244900186649955</v>
      </c>
      <c r="X120" s="26">
        <v>13.387792599925186</v>
      </c>
      <c r="Y120" s="26">
        <v>0</v>
      </c>
      <c r="Z120" s="27">
        <v>100</v>
      </c>
      <c r="AA120" s="25">
        <v>77.41850645181367</v>
      </c>
      <c r="AB120" s="26">
        <v>22.581493548186344</v>
      </c>
      <c r="AC120" s="27">
        <v>100</v>
      </c>
      <c r="AD120" s="25">
        <v>0</v>
      </c>
      <c r="AE120" s="26">
        <v>4.6061357110201566</v>
      </c>
      <c r="AF120" s="26">
        <v>39.09099836983583</v>
      </c>
      <c r="AG120" s="26">
        <v>56.302865919144054</v>
      </c>
      <c r="AH120" s="27">
        <v>100</v>
      </c>
      <c r="AI120" s="25">
        <v>0</v>
      </c>
      <c r="AJ120" s="26">
        <v>43.109841983053073</v>
      </c>
      <c r="AK120" s="26">
        <v>23.493931008996043</v>
      </c>
      <c r="AL120" s="26">
        <v>33.39622700795092</v>
      </c>
      <c r="AM120" s="27">
        <v>100</v>
      </c>
      <c r="AN120" s="25">
        <v>26.933028588427621</v>
      </c>
      <c r="AO120" s="26">
        <v>18.246039967945208</v>
      </c>
      <c r="AP120" s="26">
        <v>10.83314496193954</v>
      </c>
      <c r="AQ120" s="26">
        <v>11.816649182006195</v>
      </c>
      <c r="AR120" s="26">
        <v>32.171137299681462</v>
      </c>
      <c r="AS120" s="27">
        <v>100</v>
      </c>
      <c r="AT120" s="25">
        <v>11.817244650618649</v>
      </c>
      <c r="AU120" s="26">
        <v>69.711146967631663</v>
      </c>
      <c r="AV120" s="26">
        <v>18.471608381749693</v>
      </c>
      <c r="AW120" s="26">
        <v>0</v>
      </c>
      <c r="AX120" s="27">
        <v>100</v>
      </c>
    </row>
    <row r="121" spans="1:50" x14ac:dyDescent="0.25">
      <c r="A121" s="15" t="s">
        <v>156</v>
      </c>
      <c r="B121" s="16">
        <v>0</v>
      </c>
      <c r="C121" s="17">
        <v>0</v>
      </c>
      <c r="D121" s="17">
        <v>0</v>
      </c>
      <c r="E121" s="17">
        <v>0</v>
      </c>
      <c r="F121" s="17">
        <v>0</v>
      </c>
      <c r="G121" s="17">
        <v>0</v>
      </c>
      <c r="H121" s="17">
        <v>0</v>
      </c>
      <c r="I121" s="17">
        <v>0</v>
      </c>
      <c r="J121" s="17">
        <v>0</v>
      </c>
      <c r="K121" s="17">
        <v>0</v>
      </c>
      <c r="L121" s="17">
        <v>0</v>
      </c>
      <c r="M121" s="17">
        <v>0</v>
      </c>
      <c r="N121" s="17">
        <v>0</v>
      </c>
      <c r="O121" s="17">
        <v>0</v>
      </c>
      <c r="P121" s="17">
        <v>100</v>
      </c>
      <c r="Q121" s="18">
        <v>100</v>
      </c>
      <c r="R121" s="16">
        <v>65.619099749907917</v>
      </c>
      <c r="S121" s="17">
        <v>34.380900250092068</v>
      </c>
      <c r="T121" s="18">
        <v>100</v>
      </c>
      <c r="U121" s="16">
        <v>11.460300083364023</v>
      </c>
      <c r="V121" s="17">
        <v>31.340653874935811</v>
      </c>
      <c r="W121" s="17">
        <v>39.695888539259776</v>
      </c>
      <c r="X121" s="17">
        <v>17.503157502440388</v>
      </c>
      <c r="Y121" s="17">
        <v>0</v>
      </c>
      <c r="Z121" s="18">
        <v>100</v>
      </c>
      <c r="AA121" s="16">
        <v>100</v>
      </c>
      <c r="AB121" s="17">
        <v>0</v>
      </c>
      <c r="AC121" s="18">
        <v>100</v>
      </c>
      <c r="AD121" s="16">
        <v>8.4200537082077567</v>
      </c>
      <c r="AE121" s="17">
        <v>17.503157502440388</v>
      </c>
      <c r="AF121" s="17">
        <v>34.380900250092068</v>
      </c>
      <c r="AG121" s="17">
        <v>39.695888539259776</v>
      </c>
      <c r="AH121" s="18">
        <v>100</v>
      </c>
      <c r="AI121" s="16">
        <v>8.4200537082077567</v>
      </c>
      <c r="AJ121" s="17">
        <v>11.460300083364023</v>
      </c>
      <c r="AK121" s="17">
        <v>22.920600166728047</v>
      </c>
      <c r="AL121" s="17">
        <v>57.199046041700164</v>
      </c>
      <c r="AM121" s="18">
        <v>100</v>
      </c>
      <c r="AN121" s="16">
        <v>0</v>
      </c>
      <c r="AO121" s="17">
        <v>0</v>
      </c>
      <c r="AP121" s="17">
        <v>55.806548097624919</v>
      </c>
      <c r="AQ121" s="17">
        <v>0</v>
      </c>
      <c r="AR121" s="17">
        <v>44.193451902375074</v>
      </c>
      <c r="AS121" s="18">
        <v>100</v>
      </c>
      <c r="AT121" s="16">
        <v>41.071524665227457</v>
      </c>
      <c r="AU121" s="17">
        <v>58.928475334772521</v>
      </c>
      <c r="AV121" s="17">
        <v>0</v>
      </c>
      <c r="AW121" s="17">
        <v>0</v>
      </c>
      <c r="AX121" s="18">
        <v>100</v>
      </c>
    </row>
    <row r="122" spans="1:50" x14ac:dyDescent="0.25">
      <c r="A122" s="15" t="s">
        <v>158</v>
      </c>
      <c r="B122" s="16">
        <v>0</v>
      </c>
      <c r="C122" s="17">
        <v>0</v>
      </c>
      <c r="D122" s="17">
        <v>0</v>
      </c>
      <c r="E122" s="17">
        <v>0</v>
      </c>
      <c r="F122" s="17">
        <v>0</v>
      </c>
      <c r="G122" s="17">
        <v>0</v>
      </c>
      <c r="H122" s="17">
        <v>0</v>
      </c>
      <c r="I122" s="17">
        <v>0</v>
      </c>
      <c r="J122" s="17">
        <v>0</v>
      </c>
      <c r="K122" s="17">
        <v>0</v>
      </c>
      <c r="L122" s="17">
        <v>0</v>
      </c>
      <c r="M122" s="17">
        <v>0</v>
      </c>
      <c r="N122" s="17">
        <v>0</v>
      </c>
      <c r="O122" s="17">
        <v>0</v>
      </c>
      <c r="P122" s="17">
        <v>100</v>
      </c>
      <c r="Q122" s="18">
        <v>100</v>
      </c>
      <c r="R122" s="16">
        <v>100</v>
      </c>
      <c r="S122" s="17">
        <v>0</v>
      </c>
      <c r="T122" s="18">
        <v>100</v>
      </c>
      <c r="U122" s="16">
        <v>66.280238895415081</v>
      </c>
      <c r="V122" s="17">
        <v>5.3543782233967727</v>
      </c>
      <c r="W122" s="17">
        <v>28.365382881188143</v>
      </c>
      <c r="X122" s="17">
        <v>0</v>
      </c>
      <c r="Y122" s="17">
        <v>0</v>
      </c>
      <c r="Z122" s="18">
        <v>100</v>
      </c>
      <c r="AA122" s="16">
        <v>87.357927027086262</v>
      </c>
      <c r="AB122" s="17">
        <v>12.64207297291374</v>
      </c>
      <c r="AC122" s="18">
        <v>100</v>
      </c>
      <c r="AD122" s="16">
        <v>5.3543782233967727</v>
      </c>
      <c r="AE122" s="17">
        <v>0</v>
      </c>
      <c r="AF122" s="17">
        <v>0</v>
      </c>
      <c r="AG122" s="17">
        <v>94.645621776603235</v>
      </c>
      <c r="AH122" s="18">
        <v>100</v>
      </c>
      <c r="AI122" s="16">
        <v>5.3543782233967727</v>
      </c>
      <c r="AJ122" s="17">
        <v>58.992544145898108</v>
      </c>
      <c r="AK122" s="17">
        <v>8.8013086033922381</v>
      </c>
      <c r="AL122" s="17">
        <v>26.851769027312873</v>
      </c>
      <c r="AM122" s="18">
        <v>100</v>
      </c>
      <c r="AN122" s="16">
        <v>17.996451196310513</v>
      </c>
      <c r="AO122" s="17">
        <v>21.839151646101488</v>
      </c>
      <c r="AP122" s="17">
        <v>19.156941303486118</v>
      </c>
      <c r="AQ122" s="17">
        <v>0</v>
      </c>
      <c r="AR122" s="17">
        <v>41.007455854101877</v>
      </c>
      <c r="AS122" s="18">
        <v>100</v>
      </c>
      <c r="AT122" s="16">
        <v>0</v>
      </c>
      <c r="AU122" s="17">
        <v>81.847271376686095</v>
      </c>
      <c r="AV122" s="17">
        <v>0</v>
      </c>
      <c r="AW122" s="17">
        <v>18.152728623313919</v>
      </c>
      <c r="AX122" s="18">
        <v>100</v>
      </c>
    </row>
    <row r="123" spans="1:50" x14ac:dyDescent="0.25">
      <c r="A123" s="15" t="s">
        <v>165</v>
      </c>
      <c r="B123" s="16">
        <v>0</v>
      </c>
      <c r="C123" s="17">
        <v>0</v>
      </c>
      <c r="D123" s="17">
        <v>0</v>
      </c>
      <c r="E123" s="17">
        <v>0</v>
      </c>
      <c r="F123" s="17">
        <v>0</v>
      </c>
      <c r="G123" s="17">
        <v>0</v>
      </c>
      <c r="H123" s="17">
        <v>0</v>
      </c>
      <c r="I123" s="17">
        <v>0</v>
      </c>
      <c r="J123" s="17">
        <v>0</v>
      </c>
      <c r="K123" s="17">
        <v>0</v>
      </c>
      <c r="L123" s="17">
        <v>0</v>
      </c>
      <c r="M123" s="17">
        <v>0</v>
      </c>
      <c r="N123" s="17">
        <v>0</v>
      </c>
      <c r="O123" s="17">
        <v>0</v>
      </c>
      <c r="P123" s="17">
        <v>100</v>
      </c>
      <c r="Q123" s="18">
        <v>100</v>
      </c>
      <c r="R123" s="16">
        <v>34.25837144699851</v>
      </c>
      <c r="S123" s="17">
        <v>65.74162855300149</v>
      </c>
      <c r="T123" s="18">
        <v>100</v>
      </c>
      <c r="U123" s="16">
        <v>53.896573289883356</v>
      </c>
      <c r="V123" s="17">
        <v>7.5993759724328864</v>
      </c>
      <c r="W123" s="17">
        <v>17.050938527091756</v>
      </c>
      <c r="X123" s="17">
        <v>21.453112210592003</v>
      </c>
      <c r="Y123" s="17">
        <v>0</v>
      </c>
      <c r="Z123" s="18">
        <v>100</v>
      </c>
      <c r="AA123" s="16">
        <v>56.90527479681451</v>
      </c>
      <c r="AB123" s="17">
        <v>43.094725203185483</v>
      </c>
      <c r="AC123" s="18">
        <v>100</v>
      </c>
      <c r="AD123" s="16">
        <v>9.7897577433878187</v>
      </c>
      <c r="AE123" s="17">
        <v>0</v>
      </c>
      <c r="AF123" s="17">
        <v>22.292221376807994</v>
      </c>
      <c r="AG123" s="17">
        <v>67.918020879804175</v>
      </c>
      <c r="AH123" s="18">
        <v>100</v>
      </c>
      <c r="AI123" s="16">
        <v>10.96097856702265</v>
      </c>
      <c r="AJ123" s="17">
        <v>22.825353981303145</v>
      </c>
      <c r="AK123" s="17">
        <v>36.226684841831826</v>
      </c>
      <c r="AL123" s="17">
        <v>29.986982609842368</v>
      </c>
      <c r="AM123" s="18">
        <v>100</v>
      </c>
      <c r="AN123" s="16">
        <v>0</v>
      </c>
      <c r="AO123" s="17">
        <v>11.41590873461961</v>
      </c>
      <c r="AP123" s="17">
        <v>10.951908854774658</v>
      </c>
      <c r="AQ123" s="17">
        <v>6.690679449685871</v>
      </c>
      <c r="AR123" s="17">
        <v>70.941502960919848</v>
      </c>
      <c r="AS123" s="18">
        <v>100</v>
      </c>
      <c r="AT123" s="16">
        <v>43.285307664365753</v>
      </c>
      <c r="AU123" s="17">
        <v>23.024864089452816</v>
      </c>
      <c r="AV123" s="17">
        <v>33.689828246181449</v>
      </c>
      <c r="AW123" s="17">
        <v>0</v>
      </c>
      <c r="AX123" s="18">
        <v>100</v>
      </c>
    </row>
    <row r="124" spans="1:50" x14ac:dyDescent="0.25">
      <c r="A124" s="15" t="s">
        <v>166</v>
      </c>
      <c r="B124" s="16">
        <v>0</v>
      </c>
      <c r="C124" s="17">
        <v>0</v>
      </c>
      <c r="D124" s="17">
        <v>0</v>
      </c>
      <c r="E124" s="17">
        <v>0</v>
      </c>
      <c r="F124" s="17">
        <v>0</v>
      </c>
      <c r="G124" s="17">
        <v>0</v>
      </c>
      <c r="H124" s="17">
        <v>0</v>
      </c>
      <c r="I124" s="17">
        <v>0</v>
      </c>
      <c r="J124" s="17">
        <v>0</v>
      </c>
      <c r="K124" s="17">
        <v>0</v>
      </c>
      <c r="L124" s="17">
        <v>0</v>
      </c>
      <c r="M124" s="17">
        <v>0</v>
      </c>
      <c r="N124" s="17">
        <v>0</v>
      </c>
      <c r="O124" s="17">
        <v>0</v>
      </c>
      <c r="P124" s="17">
        <v>0</v>
      </c>
      <c r="Q124" s="18">
        <v>0</v>
      </c>
      <c r="R124" s="16">
        <v>0</v>
      </c>
      <c r="S124" s="17">
        <v>0</v>
      </c>
      <c r="T124" s="18">
        <v>0</v>
      </c>
      <c r="U124" s="16">
        <v>0</v>
      </c>
      <c r="V124" s="17">
        <v>0</v>
      </c>
      <c r="W124" s="17">
        <v>0</v>
      </c>
      <c r="X124" s="17">
        <v>0</v>
      </c>
      <c r="Y124" s="17">
        <v>0</v>
      </c>
      <c r="Z124" s="18">
        <v>0</v>
      </c>
      <c r="AA124" s="16">
        <v>0</v>
      </c>
      <c r="AB124" s="17">
        <v>0</v>
      </c>
      <c r="AC124" s="18">
        <v>0</v>
      </c>
      <c r="AD124" s="16">
        <v>0</v>
      </c>
      <c r="AE124" s="17">
        <v>0</v>
      </c>
      <c r="AF124" s="17">
        <v>0</v>
      </c>
      <c r="AG124" s="17">
        <v>0</v>
      </c>
      <c r="AH124" s="18">
        <v>0</v>
      </c>
      <c r="AI124" s="16">
        <v>0</v>
      </c>
      <c r="AJ124" s="17">
        <v>0</v>
      </c>
      <c r="AK124" s="17">
        <v>0</v>
      </c>
      <c r="AL124" s="17">
        <v>0</v>
      </c>
      <c r="AM124" s="18">
        <v>0</v>
      </c>
      <c r="AN124" s="16">
        <v>0</v>
      </c>
      <c r="AO124" s="17">
        <v>0</v>
      </c>
      <c r="AP124" s="17">
        <v>0</v>
      </c>
      <c r="AQ124" s="17">
        <v>0</v>
      </c>
      <c r="AR124" s="17">
        <v>0</v>
      </c>
      <c r="AS124" s="18">
        <v>0</v>
      </c>
      <c r="AT124" s="16">
        <v>0</v>
      </c>
      <c r="AU124" s="17">
        <v>0</v>
      </c>
      <c r="AV124" s="17">
        <v>0</v>
      </c>
      <c r="AW124" s="17">
        <v>0</v>
      </c>
      <c r="AX124" s="18">
        <v>0</v>
      </c>
    </row>
    <row r="125" spans="1:50" x14ac:dyDescent="0.25">
      <c r="A125" s="15" t="s">
        <v>171</v>
      </c>
      <c r="B125" s="16">
        <v>0</v>
      </c>
      <c r="C125" s="17">
        <v>0</v>
      </c>
      <c r="D125" s="17">
        <v>0</v>
      </c>
      <c r="E125" s="17">
        <v>0</v>
      </c>
      <c r="F125" s="17">
        <v>0</v>
      </c>
      <c r="G125" s="17">
        <v>0</v>
      </c>
      <c r="H125" s="17">
        <v>0</v>
      </c>
      <c r="I125" s="17">
        <v>0</v>
      </c>
      <c r="J125" s="17">
        <v>0</v>
      </c>
      <c r="K125" s="17">
        <v>0</v>
      </c>
      <c r="L125" s="17">
        <v>0</v>
      </c>
      <c r="M125" s="17">
        <v>0</v>
      </c>
      <c r="N125" s="17">
        <v>0</v>
      </c>
      <c r="O125" s="17">
        <v>0</v>
      </c>
      <c r="P125" s="17">
        <v>100</v>
      </c>
      <c r="Q125" s="18">
        <v>100</v>
      </c>
      <c r="R125" s="16">
        <v>38.089654588460085</v>
      </c>
      <c r="S125" s="17">
        <v>61.910345411539915</v>
      </c>
      <c r="T125" s="18">
        <v>100</v>
      </c>
      <c r="U125" s="16">
        <v>24.652326945146349</v>
      </c>
      <c r="V125" s="17">
        <v>6.6206459595176765</v>
      </c>
      <c r="W125" s="17">
        <v>26.433361126579751</v>
      </c>
      <c r="X125" s="17">
        <v>38.983342988997393</v>
      </c>
      <c r="Y125" s="17">
        <v>3.3103229797588383</v>
      </c>
      <c r="Z125" s="18">
        <v>100</v>
      </c>
      <c r="AA125" s="16">
        <v>83.125272366086477</v>
      </c>
      <c r="AB125" s="17">
        <v>16.874727633913498</v>
      </c>
      <c r="AC125" s="18">
        <v>100</v>
      </c>
      <c r="AD125" s="16">
        <v>3.3103229797588383</v>
      </c>
      <c r="AE125" s="17">
        <v>20.383290832480068</v>
      </c>
      <c r="AF125" s="17">
        <v>16.179279452183927</v>
      </c>
      <c r="AG125" s="17">
        <v>60.127106735577165</v>
      </c>
      <c r="AH125" s="18">
        <v>100</v>
      </c>
      <c r="AI125" s="16">
        <v>0</v>
      </c>
      <c r="AJ125" s="17">
        <v>21.330931645127311</v>
      </c>
      <c r="AK125" s="17">
        <v>30.863461020390314</v>
      </c>
      <c r="AL125" s="17">
        <v>47.805607334482374</v>
      </c>
      <c r="AM125" s="18">
        <v>100</v>
      </c>
      <c r="AN125" s="16">
        <v>0</v>
      </c>
      <c r="AO125" s="17">
        <v>11.3999627058508</v>
      </c>
      <c r="AP125" s="17">
        <v>6.6206459595176765</v>
      </c>
      <c r="AQ125" s="17">
        <v>0</v>
      </c>
      <c r="AR125" s="17">
        <v>81.979391334631515</v>
      </c>
      <c r="AS125" s="18">
        <v>100</v>
      </c>
      <c r="AT125" s="16">
        <v>63.260697335706226</v>
      </c>
      <c r="AU125" s="17">
        <v>0</v>
      </c>
      <c r="AV125" s="17">
        <v>36.739302664293781</v>
      </c>
      <c r="AW125" s="17">
        <v>0</v>
      </c>
      <c r="AX125" s="18">
        <v>100</v>
      </c>
    </row>
    <row r="126" spans="1:50" x14ac:dyDescent="0.25">
      <c r="A126" s="15" t="s">
        <v>105</v>
      </c>
      <c r="B126" s="16">
        <v>0</v>
      </c>
      <c r="C126" s="17">
        <v>0</v>
      </c>
      <c r="D126" s="17">
        <v>0</v>
      </c>
      <c r="E126" s="17">
        <v>0</v>
      </c>
      <c r="F126" s="17">
        <v>0</v>
      </c>
      <c r="G126" s="17">
        <v>0</v>
      </c>
      <c r="H126" s="17">
        <v>0</v>
      </c>
      <c r="I126" s="17">
        <v>0</v>
      </c>
      <c r="J126" s="17">
        <v>0</v>
      </c>
      <c r="K126" s="17">
        <v>0</v>
      </c>
      <c r="L126" s="17">
        <v>0</v>
      </c>
      <c r="M126" s="17">
        <v>0</v>
      </c>
      <c r="N126" s="17">
        <v>0</v>
      </c>
      <c r="O126" s="17">
        <v>0</v>
      </c>
      <c r="P126" s="17">
        <v>100</v>
      </c>
      <c r="Q126" s="18">
        <v>100</v>
      </c>
      <c r="R126" s="16">
        <v>0</v>
      </c>
      <c r="S126" s="17">
        <v>100</v>
      </c>
      <c r="T126" s="18">
        <v>100</v>
      </c>
      <c r="U126" s="16">
        <v>35.827094602868634</v>
      </c>
      <c r="V126" s="17">
        <v>0</v>
      </c>
      <c r="W126" s="17">
        <v>44.701782875589089</v>
      </c>
      <c r="X126" s="17">
        <v>19.471122521542291</v>
      </c>
      <c r="Y126" s="17">
        <v>0</v>
      </c>
      <c r="Z126" s="18">
        <v>100</v>
      </c>
      <c r="AA126" s="16">
        <v>65.756647242685588</v>
      </c>
      <c r="AB126" s="17">
        <v>34.243352757314412</v>
      </c>
      <c r="AC126" s="18">
        <v>100</v>
      </c>
      <c r="AD126" s="16">
        <v>0</v>
      </c>
      <c r="AE126" s="17">
        <v>12.60902144344872</v>
      </c>
      <c r="AF126" s="17">
        <v>14.244874879972983</v>
      </c>
      <c r="AG126" s="17">
        <v>73.146103676578306</v>
      </c>
      <c r="AH126" s="18">
        <v>100</v>
      </c>
      <c r="AI126" s="16">
        <v>6.118647269601289</v>
      </c>
      <c r="AJ126" s="17">
        <v>0</v>
      </c>
      <c r="AK126" s="17">
        <v>43.588277941007476</v>
      </c>
      <c r="AL126" s="17">
        <v>50.293074789391248</v>
      </c>
      <c r="AM126" s="18">
        <v>100</v>
      </c>
      <c r="AN126" s="16">
        <v>6.118647269601289</v>
      </c>
      <c r="AO126" s="17">
        <v>0</v>
      </c>
      <c r="AP126" s="17">
        <v>6.118647269601289</v>
      </c>
      <c r="AQ126" s="17">
        <v>9.3449251836930678</v>
      </c>
      <c r="AR126" s="17">
        <v>78.417780277104356</v>
      </c>
      <c r="AS126" s="18">
        <v>100</v>
      </c>
      <c r="AT126" s="16">
        <v>0</v>
      </c>
      <c r="AU126" s="17">
        <v>71.649592358147103</v>
      </c>
      <c r="AV126" s="17">
        <v>0</v>
      </c>
      <c r="AW126" s="17">
        <v>28.350407641852893</v>
      </c>
      <c r="AX126" s="18">
        <v>100</v>
      </c>
    </row>
    <row r="127" spans="1:50" x14ac:dyDescent="0.25">
      <c r="A127" s="15" t="s">
        <v>112</v>
      </c>
      <c r="B127" s="16">
        <v>0</v>
      </c>
      <c r="C127" s="17">
        <v>0</v>
      </c>
      <c r="D127" s="17">
        <v>0</v>
      </c>
      <c r="E127" s="17">
        <v>0</v>
      </c>
      <c r="F127" s="17">
        <v>0</v>
      </c>
      <c r="G127" s="17">
        <v>0</v>
      </c>
      <c r="H127" s="17">
        <v>0</v>
      </c>
      <c r="I127" s="17">
        <v>0</v>
      </c>
      <c r="J127" s="17">
        <v>0</v>
      </c>
      <c r="K127" s="17">
        <v>0</v>
      </c>
      <c r="L127" s="17">
        <v>0</v>
      </c>
      <c r="M127" s="17">
        <v>0</v>
      </c>
      <c r="N127" s="17">
        <v>0</v>
      </c>
      <c r="O127" s="17">
        <v>0</v>
      </c>
      <c r="P127" s="17">
        <v>100</v>
      </c>
      <c r="Q127" s="18">
        <v>100</v>
      </c>
      <c r="R127" s="16">
        <v>36.765969636207387</v>
      </c>
      <c r="S127" s="17">
        <v>63.234030363792613</v>
      </c>
      <c r="T127" s="18">
        <v>100</v>
      </c>
      <c r="U127" s="16">
        <v>26.468060727585218</v>
      </c>
      <c r="V127" s="17">
        <v>0</v>
      </c>
      <c r="W127" s="17">
        <v>18.382984818103694</v>
      </c>
      <c r="X127" s="17">
        <v>55.148954454311081</v>
      </c>
      <c r="Y127" s="17">
        <v>0</v>
      </c>
      <c r="Z127" s="18">
        <v>100</v>
      </c>
      <c r="AA127" s="16">
        <v>100</v>
      </c>
      <c r="AB127" s="17">
        <v>0</v>
      </c>
      <c r="AC127" s="18">
        <v>100</v>
      </c>
      <c r="AD127" s="16">
        <v>0</v>
      </c>
      <c r="AE127" s="17">
        <v>0</v>
      </c>
      <c r="AF127" s="17">
        <v>44.851045545688912</v>
      </c>
      <c r="AG127" s="17">
        <v>55.148954454311081</v>
      </c>
      <c r="AH127" s="18">
        <v>100</v>
      </c>
      <c r="AI127" s="16">
        <v>0</v>
      </c>
      <c r="AJ127" s="17">
        <v>0</v>
      </c>
      <c r="AK127" s="17">
        <v>81.617015181896306</v>
      </c>
      <c r="AL127" s="17">
        <v>18.382984818103694</v>
      </c>
      <c r="AM127" s="18">
        <v>100</v>
      </c>
      <c r="AN127" s="16">
        <v>0</v>
      </c>
      <c r="AO127" s="17">
        <v>0</v>
      </c>
      <c r="AP127" s="17">
        <v>26.468060727585218</v>
      </c>
      <c r="AQ127" s="17">
        <v>18.382984818103694</v>
      </c>
      <c r="AR127" s="17">
        <v>55.148954454311081</v>
      </c>
      <c r="AS127" s="18">
        <v>100</v>
      </c>
      <c r="AT127" s="16">
        <v>40.986747565064668</v>
      </c>
      <c r="AU127" s="17">
        <v>59.013252434935339</v>
      </c>
      <c r="AV127" s="17">
        <v>0</v>
      </c>
      <c r="AW127" s="17">
        <v>0</v>
      </c>
      <c r="AX127" s="18">
        <v>100</v>
      </c>
    </row>
    <row r="128" spans="1:50" x14ac:dyDescent="0.25">
      <c r="A128" s="15" t="s">
        <v>117</v>
      </c>
      <c r="B128" s="16">
        <v>0</v>
      </c>
      <c r="C128" s="17">
        <v>0</v>
      </c>
      <c r="D128" s="17">
        <v>0</v>
      </c>
      <c r="E128" s="17">
        <v>0</v>
      </c>
      <c r="F128" s="17">
        <v>0</v>
      </c>
      <c r="G128" s="17">
        <v>0</v>
      </c>
      <c r="H128" s="17">
        <v>0</v>
      </c>
      <c r="I128" s="17">
        <v>0</v>
      </c>
      <c r="J128" s="17">
        <v>0</v>
      </c>
      <c r="K128" s="17">
        <v>0</v>
      </c>
      <c r="L128" s="17">
        <v>0</v>
      </c>
      <c r="M128" s="17">
        <v>0</v>
      </c>
      <c r="N128" s="17">
        <v>0</v>
      </c>
      <c r="O128" s="17">
        <v>0</v>
      </c>
      <c r="P128" s="17">
        <v>100</v>
      </c>
      <c r="Q128" s="18">
        <v>100</v>
      </c>
      <c r="R128" s="16">
        <v>6.8221903012891589</v>
      </c>
      <c r="S128" s="17">
        <v>93.177809698710846</v>
      </c>
      <c r="T128" s="18">
        <v>100</v>
      </c>
      <c r="U128" s="16">
        <v>47.072078057404518</v>
      </c>
      <c r="V128" s="17">
        <v>6.8221903012891589</v>
      </c>
      <c r="W128" s="17">
        <v>46.105731641306299</v>
      </c>
      <c r="X128" s="17">
        <v>0</v>
      </c>
      <c r="Y128" s="17">
        <v>0</v>
      </c>
      <c r="Z128" s="18">
        <v>100</v>
      </c>
      <c r="AA128" s="16">
        <v>87.536383103414025</v>
      </c>
      <c r="AB128" s="17">
        <v>12.463616896585965</v>
      </c>
      <c r="AC128" s="18">
        <v>100</v>
      </c>
      <c r="AD128" s="16">
        <v>6.8221903012891589</v>
      </c>
      <c r="AE128" s="17">
        <v>0</v>
      </c>
      <c r="AF128" s="17">
        <v>58.981713687879477</v>
      </c>
      <c r="AG128" s="17">
        <v>34.196096010831361</v>
      </c>
      <c r="AH128" s="18">
        <v>100</v>
      </c>
      <c r="AI128" s="16">
        <v>6.8221903012891589</v>
      </c>
      <c r="AJ128" s="17">
        <v>0</v>
      </c>
      <c r="AK128" s="17">
        <v>58.28611630564464</v>
      </c>
      <c r="AL128" s="17">
        <v>34.891693393066191</v>
      </c>
      <c r="AM128" s="18">
        <v>100</v>
      </c>
      <c r="AN128" s="16">
        <v>0</v>
      </c>
      <c r="AO128" s="17">
        <v>22.42807649648023</v>
      </c>
      <c r="AP128" s="17">
        <v>35.304058543053394</v>
      </c>
      <c r="AQ128" s="17">
        <v>0</v>
      </c>
      <c r="AR128" s="17">
        <v>42.267864960466369</v>
      </c>
      <c r="AS128" s="18">
        <v>100</v>
      </c>
      <c r="AT128" s="16">
        <v>0</v>
      </c>
      <c r="AU128" s="17">
        <v>100</v>
      </c>
      <c r="AV128" s="17">
        <v>0</v>
      </c>
      <c r="AW128" s="17">
        <v>0</v>
      </c>
      <c r="AX128" s="18">
        <v>100</v>
      </c>
    </row>
  </sheetData>
  <mergeCells count="9">
    <mergeCell ref="AN1:AS1"/>
    <mergeCell ref="AT1:AX1"/>
    <mergeCell ref="AI1:AM1"/>
    <mergeCell ref="AD1:AH1"/>
    <mergeCell ref="A1:A2"/>
    <mergeCell ref="B1:Q1"/>
    <mergeCell ref="R1:T1"/>
    <mergeCell ref="U1:Z1"/>
    <mergeCell ref="AA1:AC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28"/>
  <sheetViews>
    <sheetView tabSelected="1" workbookViewId="0">
      <pane xSplit="1" topLeftCell="B1" activePane="topRight" state="frozen"/>
      <selection pane="topRight" sqref="A1:A1048576"/>
    </sheetView>
  </sheetViews>
  <sheetFormatPr defaultRowHeight="15" x14ac:dyDescent="0.25"/>
  <cols>
    <col min="1" max="1" width="45.5703125" customWidth="1"/>
  </cols>
  <sheetData>
    <row r="1" spans="1:46" ht="15" customHeight="1" x14ac:dyDescent="0.25">
      <c r="A1" s="36"/>
      <c r="B1" s="33" t="s">
        <v>3</v>
      </c>
      <c r="C1" s="34"/>
      <c r="D1" s="35"/>
      <c r="E1" s="33" t="s">
        <v>4</v>
      </c>
      <c r="F1" s="34"/>
      <c r="G1" s="34"/>
      <c r="H1" s="34"/>
      <c r="I1" s="34"/>
      <c r="J1" s="34"/>
      <c r="K1" s="34"/>
      <c r="L1" s="34"/>
      <c r="M1" s="35"/>
      <c r="N1" s="33" t="s">
        <v>5</v>
      </c>
      <c r="O1" s="34"/>
      <c r="P1" s="34"/>
      <c r="Q1" s="34"/>
      <c r="R1" s="35"/>
      <c r="S1" s="33" t="s">
        <v>6</v>
      </c>
      <c r="T1" s="34"/>
      <c r="U1" s="34"/>
      <c r="V1" s="34"/>
      <c r="W1" s="34"/>
      <c r="X1" s="34"/>
      <c r="Y1" s="34"/>
      <c r="Z1" s="34"/>
      <c r="AA1" s="35"/>
      <c r="AB1" s="33" t="s">
        <v>7</v>
      </c>
      <c r="AC1" s="34"/>
      <c r="AD1" s="34"/>
      <c r="AE1" s="34"/>
      <c r="AF1" s="34"/>
      <c r="AG1" s="34"/>
      <c r="AH1" s="34"/>
      <c r="AI1" s="34"/>
      <c r="AJ1" s="35"/>
      <c r="AK1" s="33" t="s">
        <v>8</v>
      </c>
      <c r="AL1" s="34"/>
      <c r="AM1" s="34"/>
      <c r="AN1" s="34"/>
      <c r="AO1" s="34"/>
      <c r="AP1" s="34"/>
      <c r="AQ1" s="34"/>
      <c r="AR1" s="34"/>
      <c r="AS1" s="34"/>
      <c r="AT1" s="35"/>
    </row>
    <row r="2" spans="1:46" x14ac:dyDescent="0.25">
      <c r="A2" s="37"/>
      <c r="B2" s="1" t="s">
        <v>36</v>
      </c>
      <c r="C2" s="2" t="s">
        <v>37</v>
      </c>
      <c r="D2" s="3" t="s">
        <v>28</v>
      </c>
      <c r="E2" s="1" t="s">
        <v>38</v>
      </c>
      <c r="F2" s="2" t="s">
        <v>39</v>
      </c>
      <c r="G2" s="2" t="s">
        <v>40</v>
      </c>
      <c r="H2" s="2" t="s">
        <v>41</v>
      </c>
      <c r="I2" s="2" t="s">
        <v>42</v>
      </c>
      <c r="J2" s="2" t="s">
        <v>43</v>
      </c>
      <c r="K2" s="2" t="s">
        <v>44</v>
      </c>
      <c r="L2" s="4" t="s">
        <v>45</v>
      </c>
      <c r="M2" s="3" t="s">
        <v>28</v>
      </c>
      <c r="N2" s="1" t="s">
        <v>38</v>
      </c>
      <c r="O2" s="2" t="s">
        <v>46</v>
      </c>
      <c r="P2" s="2" t="s">
        <v>47</v>
      </c>
      <c r="Q2" s="2" t="s">
        <v>44</v>
      </c>
      <c r="R2" s="3" t="s">
        <v>28</v>
      </c>
      <c r="S2" s="1" t="s">
        <v>48</v>
      </c>
      <c r="T2" s="2" t="s">
        <v>49</v>
      </c>
      <c r="U2" s="2" t="s">
        <v>50</v>
      </c>
      <c r="V2" s="2" t="s">
        <v>51</v>
      </c>
      <c r="W2" s="2" t="s">
        <v>52</v>
      </c>
      <c r="X2" s="2" t="s">
        <v>53</v>
      </c>
      <c r="Y2" s="2" t="s">
        <v>54</v>
      </c>
      <c r="Z2" s="2" t="s">
        <v>44</v>
      </c>
      <c r="AA2" s="3" t="s">
        <v>28</v>
      </c>
      <c r="AB2" s="1" t="s">
        <v>38</v>
      </c>
      <c r="AC2" s="2" t="s">
        <v>55</v>
      </c>
      <c r="AD2" s="2" t="s">
        <v>56</v>
      </c>
      <c r="AE2" s="2" t="s">
        <v>57</v>
      </c>
      <c r="AF2" s="2" t="s">
        <v>58</v>
      </c>
      <c r="AG2" s="2" t="s">
        <v>59</v>
      </c>
      <c r="AH2" s="2" t="s">
        <v>60</v>
      </c>
      <c r="AI2" s="2" t="s">
        <v>44</v>
      </c>
      <c r="AJ2" s="3" t="s">
        <v>28</v>
      </c>
      <c r="AK2" s="1" t="s">
        <v>61</v>
      </c>
      <c r="AL2" s="2" t="s">
        <v>62</v>
      </c>
      <c r="AM2" s="2" t="s">
        <v>63</v>
      </c>
      <c r="AN2" s="2" t="s">
        <v>64</v>
      </c>
      <c r="AO2" s="2" t="s">
        <v>65</v>
      </c>
      <c r="AP2" s="2" t="s">
        <v>66</v>
      </c>
      <c r="AQ2" s="2" t="s">
        <v>67</v>
      </c>
      <c r="AR2" s="2" t="s">
        <v>68</v>
      </c>
      <c r="AS2" s="2" t="s">
        <v>44</v>
      </c>
      <c r="AT2" s="3" t="s">
        <v>28</v>
      </c>
    </row>
    <row r="3" spans="1:46" x14ac:dyDescent="0.25">
      <c r="A3" s="5" t="s">
        <v>195</v>
      </c>
      <c r="B3" s="6">
        <v>78.962674720232755</v>
      </c>
      <c r="C3" s="7">
        <v>21.037325279767181</v>
      </c>
      <c r="D3" s="8">
        <v>100</v>
      </c>
      <c r="E3" s="6">
        <v>7.3166913235002617</v>
      </c>
      <c r="F3" s="7">
        <v>66.446338827324752</v>
      </c>
      <c r="G3" s="7">
        <v>60.337079871582823</v>
      </c>
      <c r="H3" s="7">
        <v>18.895540767213177</v>
      </c>
      <c r="I3" s="7">
        <v>11.865616604032756</v>
      </c>
      <c r="J3" s="7">
        <v>4.9902340177873992</v>
      </c>
      <c r="K3" s="7">
        <v>0.20947940920640401</v>
      </c>
      <c r="L3" s="9">
        <v>0.95189035786341081</v>
      </c>
      <c r="M3" s="8">
        <v>100</v>
      </c>
      <c r="N3" s="6">
        <v>29.704886772787308</v>
      </c>
      <c r="O3" s="7">
        <v>63.381432492215893</v>
      </c>
      <c r="P3" s="7">
        <v>38.10646094051377</v>
      </c>
      <c r="Q3" s="7">
        <v>0.99651410904583182</v>
      </c>
      <c r="R3" s="8">
        <v>100</v>
      </c>
      <c r="S3" s="6">
        <v>21.856686086881233</v>
      </c>
      <c r="T3" s="7">
        <v>42.673305345744659</v>
      </c>
      <c r="U3" s="7">
        <v>9.9519863137329079</v>
      </c>
      <c r="V3" s="7">
        <v>37.951017692866394</v>
      </c>
      <c r="W3" s="7">
        <v>13.593514985766769</v>
      </c>
      <c r="X3" s="7">
        <v>5.5925584152673427</v>
      </c>
      <c r="Y3" s="7">
        <v>6.2186092883088389</v>
      </c>
      <c r="Z3" s="7">
        <v>5.3904137572349429</v>
      </c>
      <c r="AA3" s="8">
        <v>100</v>
      </c>
      <c r="AB3" s="6">
        <v>11.553565934067517</v>
      </c>
      <c r="AC3" s="7">
        <v>50.003259262123457</v>
      </c>
      <c r="AD3" s="7">
        <v>20.463329448882845</v>
      </c>
      <c r="AE3" s="7">
        <v>32.941739035557013</v>
      </c>
      <c r="AF3" s="7">
        <v>8.803045864447606</v>
      </c>
      <c r="AG3" s="7">
        <v>17.547445061108554</v>
      </c>
      <c r="AH3" s="7">
        <v>15.782944753397137</v>
      </c>
      <c r="AI3" s="7">
        <v>0</v>
      </c>
      <c r="AJ3" s="8">
        <v>100</v>
      </c>
      <c r="AK3" s="6">
        <v>52.067740560216876</v>
      </c>
      <c r="AL3" s="7">
        <v>10.071332551444369</v>
      </c>
      <c r="AM3" s="7">
        <v>11.732256190894152</v>
      </c>
      <c r="AN3" s="7">
        <v>43.38004690382499</v>
      </c>
      <c r="AO3" s="7">
        <v>14.577114643398136</v>
      </c>
      <c r="AP3" s="7">
        <v>18.825981558459791</v>
      </c>
      <c r="AQ3" s="7">
        <v>5.0802816186268247</v>
      </c>
      <c r="AR3" s="7">
        <v>12.426153941056667</v>
      </c>
      <c r="AS3" s="7">
        <v>0.23402003680632535</v>
      </c>
      <c r="AT3" s="8">
        <v>100</v>
      </c>
    </row>
    <row r="4" spans="1:46" x14ac:dyDescent="0.25">
      <c r="A4" s="10" t="s">
        <v>196</v>
      </c>
      <c r="B4" s="11">
        <f>2001/100*B3</f>
        <v>1580.0431211518576</v>
      </c>
      <c r="C4" s="12">
        <f>2001/100*C3</f>
        <v>420.95687884814134</v>
      </c>
      <c r="D4" s="13">
        <f>2001/100*D3</f>
        <v>2001.0000000000002</v>
      </c>
      <c r="E4" s="11">
        <f t="shared" ref="E4:M4" si="0">1580/100*E3</f>
        <v>115.60372291130415</v>
      </c>
      <c r="F4" s="12">
        <f t="shared" si="0"/>
        <v>1049.8521534717311</v>
      </c>
      <c r="G4" s="12">
        <f t="shared" si="0"/>
        <v>953.32586197100864</v>
      </c>
      <c r="H4" s="12">
        <f t="shared" si="0"/>
        <v>298.54954412196821</v>
      </c>
      <c r="I4" s="12">
        <f t="shared" si="0"/>
        <v>187.47674234371755</v>
      </c>
      <c r="J4" s="12">
        <f t="shared" si="0"/>
        <v>78.845697481040915</v>
      </c>
      <c r="K4" s="12">
        <f t="shared" si="0"/>
        <v>3.3097746654611835</v>
      </c>
      <c r="L4" s="14">
        <f t="shared" si="0"/>
        <v>15.039867654241892</v>
      </c>
      <c r="M4" s="13">
        <f t="shared" si="0"/>
        <v>1580</v>
      </c>
      <c r="N4" s="11">
        <f>421/100*N3</f>
        <v>125.05757331343456</v>
      </c>
      <c r="O4" s="12">
        <f>421/100*O3</f>
        <v>266.83583079222893</v>
      </c>
      <c r="P4" s="12">
        <f>421/100*P3</f>
        <v>160.42820055956298</v>
      </c>
      <c r="Q4" s="12">
        <f>421/100*Q3</f>
        <v>4.1953243990829518</v>
      </c>
      <c r="R4" s="13">
        <f>421/100*R3</f>
        <v>421</v>
      </c>
      <c r="S4" s="11">
        <f t="shared" ref="S4:AT4" si="1">2001/100*S3</f>
        <v>437.35228859849349</v>
      </c>
      <c r="T4" s="12">
        <f t="shared" si="1"/>
        <v>853.8928399683507</v>
      </c>
      <c r="U4" s="12">
        <f t="shared" si="1"/>
        <v>199.13924613779551</v>
      </c>
      <c r="V4" s="12">
        <f t="shared" si="1"/>
        <v>759.39986403425655</v>
      </c>
      <c r="W4" s="12">
        <f t="shared" si="1"/>
        <v>272.00623486519305</v>
      </c>
      <c r="X4" s="12">
        <f t="shared" si="1"/>
        <v>111.90709388949954</v>
      </c>
      <c r="Y4" s="12">
        <f t="shared" si="1"/>
        <v>124.43437185905988</v>
      </c>
      <c r="Z4" s="12">
        <f t="shared" si="1"/>
        <v>107.86217928227121</v>
      </c>
      <c r="AA4" s="13">
        <f t="shared" si="1"/>
        <v>2001.0000000000002</v>
      </c>
      <c r="AB4" s="11">
        <f t="shared" si="1"/>
        <v>231.18685434069104</v>
      </c>
      <c r="AC4" s="12">
        <f t="shared" si="1"/>
        <v>1000.5652178350905</v>
      </c>
      <c r="AD4" s="12">
        <f t="shared" si="1"/>
        <v>409.47122227214578</v>
      </c>
      <c r="AE4" s="12">
        <f t="shared" si="1"/>
        <v>659.16419810149591</v>
      </c>
      <c r="AF4" s="12">
        <f t="shared" si="1"/>
        <v>176.14894774759662</v>
      </c>
      <c r="AG4" s="12">
        <f t="shared" si="1"/>
        <v>351.12437567278221</v>
      </c>
      <c r="AH4" s="12">
        <f t="shared" si="1"/>
        <v>315.81672451547672</v>
      </c>
      <c r="AI4" s="12">
        <f t="shared" si="1"/>
        <v>0</v>
      </c>
      <c r="AJ4" s="13">
        <f t="shared" si="1"/>
        <v>2001.0000000000002</v>
      </c>
      <c r="AK4" s="11">
        <f t="shared" si="1"/>
        <v>1041.8754886099398</v>
      </c>
      <c r="AL4" s="12">
        <f t="shared" si="1"/>
        <v>201.52736435440184</v>
      </c>
      <c r="AM4" s="12">
        <f t="shared" si="1"/>
        <v>234.76244637979198</v>
      </c>
      <c r="AN4" s="12">
        <f t="shared" si="1"/>
        <v>868.03473854553818</v>
      </c>
      <c r="AO4" s="12">
        <f t="shared" si="1"/>
        <v>291.68806401439673</v>
      </c>
      <c r="AP4" s="12">
        <f t="shared" si="1"/>
        <v>376.70789098478042</v>
      </c>
      <c r="AQ4" s="12">
        <f t="shared" si="1"/>
        <v>101.65643518872277</v>
      </c>
      <c r="AR4" s="12">
        <f t="shared" si="1"/>
        <v>248.64734036054392</v>
      </c>
      <c r="AS4" s="12">
        <f t="shared" si="1"/>
        <v>4.6827409364945707</v>
      </c>
      <c r="AT4" s="13">
        <f t="shared" si="1"/>
        <v>2001.0000000000002</v>
      </c>
    </row>
    <row r="5" spans="1:46" x14ac:dyDescent="0.25">
      <c r="A5" t="s">
        <v>197</v>
      </c>
    </row>
    <row r="6" spans="1:46" x14ac:dyDescent="0.25">
      <c r="A6" s="15" t="s">
        <v>118</v>
      </c>
      <c r="B6" s="16">
        <v>100</v>
      </c>
      <c r="C6" s="17">
        <v>0</v>
      </c>
      <c r="D6" s="18">
        <v>100</v>
      </c>
      <c r="E6" s="16">
        <v>0</v>
      </c>
      <c r="F6" s="17">
        <v>59.118344647092499</v>
      </c>
      <c r="G6" s="17">
        <v>40.881655352907487</v>
      </c>
      <c r="H6" s="17">
        <v>0</v>
      </c>
      <c r="I6" s="17">
        <v>40.881655352907487</v>
      </c>
      <c r="J6" s="17">
        <v>59.118344647092499</v>
      </c>
      <c r="K6" s="17">
        <v>0</v>
      </c>
      <c r="L6" s="19">
        <v>0</v>
      </c>
      <c r="M6" s="18">
        <v>100</v>
      </c>
      <c r="N6" s="16">
        <v>0</v>
      </c>
      <c r="O6" s="17">
        <v>0</v>
      </c>
      <c r="P6" s="17">
        <v>0</v>
      </c>
      <c r="Q6" s="17">
        <v>0</v>
      </c>
      <c r="R6" s="18">
        <v>0</v>
      </c>
      <c r="S6" s="16">
        <v>0</v>
      </c>
      <c r="T6" s="17">
        <v>0</v>
      </c>
      <c r="U6" s="17">
        <v>0</v>
      </c>
      <c r="V6" s="17">
        <v>0</v>
      </c>
      <c r="W6" s="17">
        <v>0</v>
      </c>
      <c r="X6" s="17">
        <v>0</v>
      </c>
      <c r="Y6" s="17">
        <v>0</v>
      </c>
      <c r="Z6" s="17">
        <v>0</v>
      </c>
      <c r="AA6" s="18">
        <v>0</v>
      </c>
      <c r="AB6" s="16">
        <v>0</v>
      </c>
      <c r="AC6" s="17">
        <v>0</v>
      </c>
      <c r="AD6" s="17">
        <v>0</v>
      </c>
      <c r="AE6" s="17">
        <v>0</v>
      </c>
      <c r="AF6" s="17">
        <v>0</v>
      </c>
      <c r="AG6" s="17">
        <v>0</v>
      </c>
      <c r="AH6" s="17">
        <v>0</v>
      </c>
      <c r="AI6" s="17">
        <v>0</v>
      </c>
      <c r="AJ6" s="18">
        <v>0</v>
      </c>
      <c r="AK6" s="16">
        <v>59.118344647092499</v>
      </c>
      <c r="AL6" s="17">
        <v>40.881655352907487</v>
      </c>
      <c r="AM6" s="17">
        <v>0</v>
      </c>
      <c r="AN6" s="17">
        <v>59.118344647092499</v>
      </c>
      <c r="AO6" s="17">
        <v>0</v>
      </c>
      <c r="AP6" s="17">
        <v>40.881655352907487</v>
      </c>
      <c r="AQ6" s="17">
        <v>0</v>
      </c>
      <c r="AR6" s="17">
        <v>0</v>
      </c>
      <c r="AS6" s="17">
        <v>0</v>
      </c>
      <c r="AT6" s="18">
        <v>100</v>
      </c>
    </row>
    <row r="7" spans="1:46" x14ac:dyDescent="0.25">
      <c r="A7" s="15" t="s">
        <v>119</v>
      </c>
      <c r="B7" s="16">
        <v>0</v>
      </c>
      <c r="C7" s="17">
        <v>100</v>
      </c>
      <c r="D7" s="18">
        <v>100</v>
      </c>
      <c r="E7" s="16">
        <v>0</v>
      </c>
      <c r="F7" s="17">
        <v>0</v>
      </c>
      <c r="G7" s="17">
        <v>0</v>
      </c>
      <c r="H7" s="17">
        <v>0</v>
      </c>
      <c r="I7" s="17">
        <v>0</v>
      </c>
      <c r="J7" s="17">
        <v>0</v>
      </c>
      <c r="K7" s="17">
        <v>0</v>
      </c>
      <c r="L7" s="19">
        <v>0</v>
      </c>
      <c r="M7" s="18">
        <v>0</v>
      </c>
      <c r="N7" s="16">
        <v>60.900525854513589</v>
      </c>
      <c r="O7" s="17">
        <v>0</v>
      </c>
      <c r="P7" s="17">
        <v>0</v>
      </c>
      <c r="Q7" s="17">
        <v>39.099474145486411</v>
      </c>
      <c r="R7" s="18">
        <v>100</v>
      </c>
      <c r="S7" s="16">
        <v>60.900525854513589</v>
      </c>
      <c r="T7" s="17">
        <v>0</v>
      </c>
      <c r="U7" s="17">
        <v>39.099474145486411</v>
      </c>
      <c r="V7" s="17">
        <v>60.900525854513589</v>
      </c>
      <c r="W7" s="17">
        <v>0</v>
      </c>
      <c r="X7" s="17">
        <v>0</v>
      </c>
      <c r="Y7" s="17">
        <v>0</v>
      </c>
      <c r="Z7" s="17">
        <v>0</v>
      </c>
      <c r="AA7" s="18">
        <v>100</v>
      </c>
      <c r="AB7" s="16">
        <v>39.099474145486411</v>
      </c>
      <c r="AC7" s="17">
        <v>60.900525854513589</v>
      </c>
      <c r="AD7" s="17">
        <v>60.900525854513589</v>
      </c>
      <c r="AE7" s="17">
        <v>0</v>
      </c>
      <c r="AF7" s="17">
        <v>0</v>
      </c>
      <c r="AG7" s="17">
        <v>0</v>
      </c>
      <c r="AH7" s="17">
        <v>0</v>
      </c>
      <c r="AI7" s="17">
        <v>0</v>
      </c>
      <c r="AJ7" s="18">
        <v>100</v>
      </c>
      <c r="AK7" s="16">
        <v>0</v>
      </c>
      <c r="AL7" s="17">
        <v>0</v>
      </c>
      <c r="AM7" s="17">
        <v>0</v>
      </c>
      <c r="AN7" s="17">
        <v>60.900525854513589</v>
      </c>
      <c r="AO7" s="17">
        <v>60.900525854513589</v>
      </c>
      <c r="AP7" s="17">
        <v>0</v>
      </c>
      <c r="AQ7" s="17">
        <v>0</v>
      </c>
      <c r="AR7" s="17">
        <v>39.099474145486411</v>
      </c>
      <c r="AS7" s="17">
        <v>0</v>
      </c>
      <c r="AT7" s="18">
        <v>100</v>
      </c>
    </row>
    <row r="8" spans="1:46" x14ac:dyDescent="0.25">
      <c r="A8" s="15" t="s">
        <v>120</v>
      </c>
      <c r="B8" s="16">
        <v>87.461663175113429</v>
      </c>
      <c r="C8" s="17">
        <v>12.538336824886564</v>
      </c>
      <c r="D8" s="18">
        <v>100</v>
      </c>
      <c r="E8" s="16">
        <v>0</v>
      </c>
      <c r="F8" s="17">
        <v>42.754331080935863</v>
      </c>
      <c r="G8" s="17">
        <v>71.3283823570045</v>
      </c>
      <c r="H8" s="17">
        <v>62.616117177882089</v>
      </c>
      <c r="I8" s="17">
        <v>23.301169384177562</v>
      </c>
      <c r="J8" s="17">
        <v>0</v>
      </c>
      <c r="K8" s="17">
        <v>0</v>
      </c>
      <c r="L8" s="19">
        <v>0</v>
      </c>
      <c r="M8" s="18">
        <v>100</v>
      </c>
      <c r="N8" s="16">
        <v>100</v>
      </c>
      <c r="O8" s="17">
        <v>0</v>
      </c>
      <c r="P8" s="17">
        <v>0</v>
      </c>
      <c r="Q8" s="17">
        <v>0</v>
      </c>
      <c r="R8" s="18">
        <v>100</v>
      </c>
      <c r="S8" s="16">
        <v>0</v>
      </c>
      <c r="T8" s="17">
        <v>0</v>
      </c>
      <c r="U8" s="17">
        <v>0</v>
      </c>
      <c r="V8" s="17">
        <v>100</v>
      </c>
      <c r="W8" s="17">
        <v>0</v>
      </c>
      <c r="X8" s="17">
        <v>100</v>
      </c>
      <c r="Y8" s="17">
        <v>0</v>
      </c>
      <c r="Z8" s="17">
        <v>0</v>
      </c>
      <c r="AA8" s="18">
        <v>100</v>
      </c>
      <c r="AB8" s="16">
        <v>0</v>
      </c>
      <c r="AC8" s="17">
        <v>0</v>
      </c>
      <c r="AD8" s="17">
        <v>0</v>
      </c>
      <c r="AE8" s="17">
        <v>100</v>
      </c>
      <c r="AF8" s="17">
        <v>0</v>
      </c>
      <c r="AG8" s="17">
        <v>100</v>
      </c>
      <c r="AH8" s="17">
        <v>0</v>
      </c>
      <c r="AI8" s="17">
        <v>0</v>
      </c>
      <c r="AJ8" s="18">
        <v>100</v>
      </c>
      <c r="AK8" s="16">
        <v>0</v>
      </c>
      <c r="AL8" s="17">
        <v>20.379590282652032</v>
      </c>
      <c r="AM8" s="17">
        <v>25.076673649773127</v>
      </c>
      <c r="AN8" s="17">
        <v>42.005399242688291</v>
      </c>
      <c r="AO8" s="17">
        <v>24.855312217894401</v>
      </c>
      <c r="AP8" s="17">
        <v>29.688423849680451</v>
      </c>
      <c r="AQ8" s="17">
        <v>57.994600757311723</v>
      </c>
      <c r="AR8" s="17">
        <v>0</v>
      </c>
      <c r="AS8" s="17">
        <v>0</v>
      </c>
      <c r="AT8" s="18">
        <v>100</v>
      </c>
    </row>
    <row r="9" spans="1:46" x14ac:dyDescent="0.25">
      <c r="A9" s="15" t="s">
        <v>121</v>
      </c>
      <c r="B9" s="16">
        <v>100</v>
      </c>
      <c r="C9" s="17">
        <v>0</v>
      </c>
      <c r="D9" s="18">
        <v>100</v>
      </c>
      <c r="E9" s="16">
        <v>0</v>
      </c>
      <c r="F9" s="17">
        <v>100</v>
      </c>
      <c r="G9" s="17">
        <v>100</v>
      </c>
      <c r="H9" s="17">
        <v>0</v>
      </c>
      <c r="I9" s="17">
        <v>0</v>
      </c>
      <c r="J9" s="17">
        <v>0</v>
      </c>
      <c r="K9" s="17">
        <v>0</v>
      </c>
      <c r="L9" s="19">
        <v>0</v>
      </c>
      <c r="M9" s="18">
        <v>100</v>
      </c>
      <c r="N9" s="16">
        <v>0</v>
      </c>
      <c r="O9" s="17">
        <v>0</v>
      </c>
      <c r="P9" s="17">
        <v>0</v>
      </c>
      <c r="Q9" s="17">
        <v>0</v>
      </c>
      <c r="R9" s="18">
        <v>0</v>
      </c>
      <c r="S9" s="16">
        <v>0</v>
      </c>
      <c r="T9" s="17">
        <v>0</v>
      </c>
      <c r="U9" s="17">
        <v>0</v>
      </c>
      <c r="V9" s="17">
        <v>0</v>
      </c>
      <c r="W9" s="17">
        <v>0</v>
      </c>
      <c r="X9" s="17">
        <v>0</v>
      </c>
      <c r="Y9" s="17">
        <v>0</v>
      </c>
      <c r="Z9" s="17">
        <v>0</v>
      </c>
      <c r="AA9" s="18">
        <v>0</v>
      </c>
      <c r="AB9" s="16">
        <v>0</v>
      </c>
      <c r="AC9" s="17">
        <v>0</v>
      </c>
      <c r="AD9" s="17">
        <v>0</v>
      </c>
      <c r="AE9" s="17">
        <v>0</v>
      </c>
      <c r="AF9" s="17">
        <v>0</v>
      </c>
      <c r="AG9" s="17">
        <v>0</v>
      </c>
      <c r="AH9" s="17">
        <v>0</v>
      </c>
      <c r="AI9" s="17">
        <v>0</v>
      </c>
      <c r="AJ9" s="18">
        <v>0</v>
      </c>
      <c r="AK9" s="16">
        <v>100</v>
      </c>
      <c r="AL9" s="17">
        <v>0</v>
      </c>
      <c r="AM9" s="17">
        <v>0</v>
      </c>
      <c r="AN9" s="17">
        <v>100</v>
      </c>
      <c r="AO9" s="17">
        <v>0</v>
      </c>
      <c r="AP9" s="17">
        <v>0</v>
      </c>
      <c r="AQ9" s="17">
        <v>0</v>
      </c>
      <c r="AR9" s="17">
        <v>0</v>
      </c>
      <c r="AS9" s="17">
        <v>0</v>
      </c>
      <c r="AT9" s="18">
        <v>100</v>
      </c>
    </row>
    <row r="10" spans="1:46" x14ac:dyDescent="0.25">
      <c r="A10" s="15" t="s">
        <v>122</v>
      </c>
      <c r="B10" s="16">
        <v>70.172431722574657</v>
      </c>
      <c r="C10" s="17">
        <v>29.827568277425311</v>
      </c>
      <c r="D10" s="18">
        <v>100</v>
      </c>
      <c r="E10" s="16">
        <v>0</v>
      </c>
      <c r="F10" s="17">
        <v>39.620506332557234</v>
      </c>
      <c r="G10" s="17">
        <v>53.529919927986001</v>
      </c>
      <c r="H10" s="17">
        <v>29.276162711379023</v>
      </c>
      <c r="I10" s="17">
        <v>13.67847883449873</v>
      </c>
      <c r="J10" s="17">
        <v>19.448051235541854</v>
      </c>
      <c r="K10" s="17">
        <v>7.5940621496207923</v>
      </c>
      <c r="L10" s="19">
        <v>0</v>
      </c>
      <c r="M10" s="18">
        <v>100</v>
      </c>
      <c r="N10" s="16">
        <v>82.827991342883649</v>
      </c>
      <c r="O10" s="17">
        <v>17.172008657116361</v>
      </c>
      <c r="P10" s="17">
        <v>0</v>
      </c>
      <c r="Q10" s="17">
        <v>0</v>
      </c>
      <c r="R10" s="18">
        <v>100</v>
      </c>
      <c r="S10" s="16">
        <v>52.272493043388657</v>
      </c>
      <c r="T10" s="17">
        <v>17.172008657116361</v>
      </c>
      <c r="U10" s="17">
        <v>41.413995671441825</v>
      </c>
      <c r="V10" s="17">
        <v>41.413995671441825</v>
      </c>
      <c r="W10" s="17">
        <v>15.2777491497475</v>
      </c>
      <c r="X10" s="17">
        <v>0</v>
      </c>
      <c r="Y10" s="17">
        <v>0</v>
      </c>
      <c r="Z10" s="17">
        <v>0</v>
      </c>
      <c r="AA10" s="18">
        <v>100</v>
      </c>
      <c r="AB10" s="16">
        <v>15.2777491497475</v>
      </c>
      <c r="AC10" s="17">
        <v>69.444501700505015</v>
      </c>
      <c r="AD10" s="17">
        <v>26.136246521694328</v>
      </c>
      <c r="AE10" s="17">
        <v>15.2777491497475</v>
      </c>
      <c r="AF10" s="17">
        <v>0</v>
      </c>
      <c r="AG10" s="17">
        <v>43.30825517881069</v>
      </c>
      <c r="AH10" s="17">
        <v>0</v>
      </c>
      <c r="AI10" s="17">
        <v>0</v>
      </c>
      <c r="AJ10" s="18">
        <v>100</v>
      </c>
      <c r="AK10" s="16">
        <v>28.849813436986992</v>
      </c>
      <c r="AL10" s="17">
        <v>34.869108439356062</v>
      </c>
      <c r="AM10" s="17">
        <v>0</v>
      </c>
      <c r="AN10" s="17">
        <v>30.732980326273889</v>
      </c>
      <c r="AO10" s="17">
        <v>15.73728283402461</v>
      </c>
      <c r="AP10" s="17">
        <v>32.044173662047726</v>
      </c>
      <c r="AQ10" s="17">
        <v>15.986814230737606</v>
      </c>
      <c r="AR10" s="17">
        <v>5.328938076912535</v>
      </c>
      <c r="AS10" s="17">
        <v>0</v>
      </c>
      <c r="AT10" s="18">
        <v>100</v>
      </c>
    </row>
    <row r="11" spans="1:46" x14ac:dyDescent="0.25">
      <c r="A11" s="15" t="s">
        <v>123</v>
      </c>
      <c r="B11" s="16">
        <v>0</v>
      </c>
      <c r="C11" s="17">
        <v>100</v>
      </c>
      <c r="D11" s="18">
        <v>100</v>
      </c>
      <c r="E11" s="16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9">
        <v>0</v>
      </c>
      <c r="M11" s="18">
        <v>0</v>
      </c>
      <c r="N11" s="16">
        <v>0</v>
      </c>
      <c r="O11" s="17">
        <v>100</v>
      </c>
      <c r="P11" s="17">
        <v>100</v>
      </c>
      <c r="Q11" s="17">
        <v>0</v>
      </c>
      <c r="R11" s="18">
        <v>100</v>
      </c>
      <c r="S11" s="16">
        <v>0</v>
      </c>
      <c r="T11" s="17">
        <v>100</v>
      </c>
      <c r="U11" s="17">
        <v>0</v>
      </c>
      <c r="V11" s="17">
        <v>0</v>
      </c>
      <c r="W11" s="17">
        <v>100</v>
      </c>
      <c r="X11" s="17">
        <v>0</v>
      </c>
      <c r="Y11" s="17">
        <v>0</v>
      </c>
      <c r="Z11" s="17">
        <v>0</v>
      </c>
      <c r="AA11" s="18">
        <v>100</v>
      </c>
      <c r="AB11" s="16">
        <v>0</v>
      </c>
      <c r="AC11" s="17">
        <v>0</v>
      </c>
      <c r="AD11" s="17">
        <v>100</v>
      </c>
      <c r="AE11" s="17">
        <v>100</v>
      </c>
      <c r="AF11" s="17">
        <v>0</v>
      </c>
      <c r="AG11" s="17">
        <v>0</v>
      </c>
      <c r="AH11" s="17">
        <v>0</v>
      </c>
      <c r="AI11" s="17">
        <v>0</v>
      </c>
      <c r="AJ11" s="18">
        <v>100</v>
      </c>
      <c r="AK11" s="16">
        <v>100</v>
      </c>
      <c r="AL11" s="17">
        <v>0</v>
      </c>
      <c r="AM11" s="17">
        <v>0</v>
      </c>
      <c r="AN11" s="17">
        <v>0</v>
      </c>
      <c r="AO11" s="17">
        <v>0</v>
      </c>
      <c r="AP11" s="17">
        <v>100</v>
      </c>
      <c r="AQ11" s="17">
        <v>0</v>
      </c>
      <c r="AR11" s="17">
        <v>0</v>
      </c>
      <c r="AS11" s="17">
        <v>0</v>
      </c>
      <c r="AT11" s="18">
        <v>100</v>
      </c>
    </row>
    <row r="12" spans="1:46" x14ac:dyDescent="0.25">
      <c r="A12" s="15" t="s">
        <v>124</v>
      </c>
      <c r="B12" s="16">
        <v>76.044971389684932</v>
      </c>
      <c r="C12" s="17">
        <v>23.955028610315054</v>
      </c>
      <c r="D12" s="18">
        <v>100</v>
      </c>
      <c r="E12" s="16">
        <v>0</v>
      </c>
      <c r="F12" s="17">
        <v>100</v>
      </c>
      <c r="G12" s="17">
        <v>71.973783715654136</v>
      </c>
      <c r="H12" s="17">
        <v>28.026216284345857</v>
      </c>
      <c r="I12" s="17">
        <v>0</v>
      </c>
      <c r="J12" s="17">
        <v>0</v>
      </c>
      <c r="K12" s="17">
        <v>0</v>
      </c>
      <c r="L12" s="19">
        <v>0</v>
      </c>
      <c r="M12" s="18">
        <v>100</v>
      </c>
      <c r="N12" s="16">
        <v>0</v>
      </c>
      <c r="O12" s="17">
        <v>0</v>
      </c>
      <c r="P12" s="17">
        <v>100</v>
      </c>
      <c r="Q12" s="17">
        <v>0</v>
      </c>
      <c r="R12" s="18">
        <v>100</v>
      </c>
      <c r="S12" s="16">
        <v>0</v>
      </c>
      <c r="T12" s="17">
        <v>100</v>
      </c>
      <c r="U12" s="17">
        <v>0</v>
      </c>
      <c r="V12" s="17">
        <v>0</v>
      </c>
      <c r="W12" s="17">
        <v>0</v>
      </c>
      <c r="X12" s="17">
        <v>0</v>
      </c>
      <c r="Y12" s="17">
        <v>0</v>
      </c>
      <c r="Z12" s="17">
        <v>0</v>
      </c>
      <c r="AA12" s="18">
        <v>100</v>
      </c>
      <c r="AB12" s="16">
        <v>0</v>
      </c>
      <c r="AC12" s="17">
        <v>100</v>
      </c>
      <c r="AD12" s="17">
        <v>0</v>
      </c>
      <c r="AE12" s="17">
        <v>100</v>
      </c>
      <c r="AF12" s="17">
        <v>0</v>
      </c>
      <c r="AG12" s="17">
        <v>0</v>
      </c>
      <c r="AH12" s="17">
        <v>0</v>
      </c>
      <c r="AI12" s="17">
        <v>0</v>
      </c>
      <c r="AJ12" s="18">
        <v>100</v>
      </c>
      <c r="AK12" s="16">
        <v>45.267556765357078</v>
      </c>
      <c r="AL12" s="17">
        <v>0</v>
      </c>
      <c r="AM12" s="17">
        <v>0</v>
      </c>
      <c r="AN12" s="17">
        <v>76.044971389684932</v>
      </c>
      <c r="AO12" s="17">
        <v>0</v>
      </c>
      <c r="AP12" s="17">
        <v>0</v>
      </c>
      <c r="AQ12" s="17">
        <v>0</v>
      </c>
      <c r="AR12" s="17">
        <v>0</v>
      </c>
      <c r="AS12" s="17">
        <v>0</v>
      </c>
      <c r="AT12" s="18">
        <v>100</v>
      </c>
    </row>
    <row r="13" spans="1:46" x14ac:dyDescent="0.25">
      <c r="A13" s="15" t="s">
        <v>125</v>
      </c>
      <c r="B13" s="16">
        <v>53.101878757826704</v>
      </c>
      <c r="C13" s="17">
        <v>46.89812124217331</v>
      </c>
      <c r="D13" s="18">
        <v>100</v>
      </c>
      <c r="E13" s="16">
        <v>0</v>
      </c>
      <c r="F13" s="17">
        <v>79.087630634324285</v>
      </c>
      <c r="G13" s="17">
        <v>100</v>
      </c>
      <c r="H13" s="17">
        <v>0</v>
      </c>
      <c r="I13" s="17">
        <v>0</v>
      </c>
      <c r="J13" s="17">
        <v>0</v>
      </c>
      <c r="K13" s="17">
        <v>0</v>
      </c>
      <c r="L13" s="19">
        <v>0</v>
      </c>
      <c r="M13" s="18">
        <v>100</v>
      </c>
      <c r="N13" s="16">
        <v>72.9494668907614</v>
      </c>
      <c r="O13" s="17">
        <v>27.0505331092386</v>
      </c>
      <c r="P13" s="17">
        <v>0</v>
      </c>
      <c r="Q13" s="17">
        <v>0</v>
      </c>
      <c r="R13" s="18">
        <v>100</v>
      </c>
      <c r="S13" s="16">
        <v>0</v>
      </c>
      <c r="T13" s="17">
        <v>23.678690599579738</v>
      </c>
      <c r="U13" s="17">
        <v>0</v>
      </c>
      <c r="V13" s="17">
        <v>51.685921254829438</v>
      </c>
      <c r="W13" s="17">
        <v>0</v>
      </c>
      <c r="X13" s="17">
        <v>0</v>
      </c>
      <c r="Y13" s="17">
        <v>49.270776291181676</v>
      </c>
      <c r="Z13" s="17">
        <v>0</v>
      </c>
      <c r="AA13" s="18">
        <v>100</v>
      </c>
      <c r="AB13" s="16">
        <v>49.270776291181676</v>
      </c>
      <c r="AC13" s="17">
        <v>50.729223708818338</v>
      </c>
      <c r="AD13" s="17">
        <v>23.678690599579738</v>
      </c>
      <c r="AE13" s="17">
        <v>27.0505331092386</v>
      </c>
      <c r="AF13" s="17">
        <v>0</v>
      </c>
      <c r="AG13" s="17">
        <v>0</v>
      </c>
      <c r="AH13" s="17">
        <v>0</v>
      </c>
      <c r="AI13" s="17">
        <v>0</v>
      </c>
      <c r="AJ13" s="18">
        <v>100</v>
      </c>
      <c r="AK13" s="16">
        <v>44.775787821753497</v>
      </c>
      <c r="AL13" s="17">
        <v>0</v>
      </c>
      <c r="AM13" s="17">
        <v>0</v>
      </c>
      <c r="AN13" s="17">
        <v>41.997017731876696</v>
      </c>
      <c r="AO13" s="17">
        <v>11.104861025950001</v>
      </c>
      <c r="AP13" s="17">
        <v>0</v>
      </c>
      <c r="AQ13" s="17">
        <v>12.686191814224953</v>
      </c>
      <c r="AR13" s="17">
        <v>55.224212178246525</v>
      </c>
      <c r="AS13" s="17">
        <v>0</v>
      </c>
      <c r="AT13" s="18">
        <v>100</v>
      </c>
    </row>
    <row r="14" spans="1:46" x14ac:dyDescent="0.25">
      <c r="A14" s="15" t="s">
        <v>126</v>
      </c>
      <c r="B14" s="16">
        <v>66.696009872805575</v>
      </c>
      <c r="C14" s="17">
        <v>33.303990127194425</v>
      </c>
      <c r="D14" s="18">
        <v>100</v>
      </c>
      <c r="E14" s="16">
        <v>0</v>
      </c>
      <c r="F14" s="17">
        <v>66.927025164696545</v>
      </c>
      <c r="G14" s="17">
        <v>52.526097567189488</v>
      </c>
      <c r="H14" s="17">
        <v>35.250067987872967</v>
      </c>
      <c r="I14" s="17">
        <v>30.19787285349398</v>
      </c>
      <c r="J14" s="17">
        <v>0</v>
      </c>
      <c r="K14" s="17">
        <v>0</v>
      </c>
      <c r="L14" s="19">
        <v>0</v>
      </c>
      <c r="M14" s="18">
        <v>100</v>
      </c>
      <c r="N14" s="16">
        <v>100</v>
      </c>
      <c r="O14" s="17">
        <v>0</v>
      </c>
      <c r="P14" s="17">
        <v>0</v>
      </c>
      <c r="Q14" s="17">
        <v>0</v>
      </c>
      <c r="R14" s="18">
        <v>100</v>
      </c>
      <c r="S14" s="16">
        <v>39.524434811498352</v>
      </c>
      <c r="T14" s="17">
        <v>0</v>
      </c>
      <c r="U14" s="17">
        <v>0</v>
      </c>
      <c r="V14" s="17">
        <v>0</v>
      </c>
      <c r="W14" s="17">
        <v>0</v>
      </c>
      <c r="X14" s="17">
        <v>0</v>
      </c>
      <c r="Y14" s="17">
        <v>60.475565188501648</v>
      </c>
      <c r="Z14" s="17">
        <v>0</v>
      </c>
      <c r="AA14" s="18">
        <v>100</v>
      </c>
      <c r="AB14" s="16">
        <v>60.475565188501648</v>
      </c>
      <c r="AC14" s="17">
        <v>0</v>
      </c>
      <c r="AD14" s="17">
        <v>0</v>
      </c>
      <c r="AE14" s="17">
        <v>39.524434811498352</v>
      </c>
      <c r="AF14" s="17">
        <v>0</v>
      </c>
      <c r="AG14" s="17">
        <v>0</v>
      </c>
      <c r="AH14" s="17">
        <v>0</v>
      </c>
      <c r="AI14" s="17">
        <v>0</v>
      </c>
      <c r="AJ14" s="18">
        <v>100</v>
      </c>
      <c r="AK14" s="16">
        <v>34.567267181549269</v>
      </c>
      <c r="AL14" s="17">
        <v>20.140776259743618</v>
      </c>
      <c r="AM14" s="17">
        <v>0</v>
      </c>
      <c r="AN14" s="17">
        <v>46.555233613061944</v>
      </c>
      <c r="AO14" s="17">
        <v>20.140776259743618</v>
      </c>
      <c r="AP14" s="17">
        <v>20.140776259743618</v>
      </c>
      <c r="AQ14" s="17">
        <v>25.151180298963482</v>
      </c>
      <c r="AR14" s="17">
        <v>0</v>
      </c>
      <c r="AS14" s="17">
        <v>0</v>
      </c>
      <c r="AT14" s="18">
        <v>100</v>
      </c>
    </row>
    <row r="15" spans="1:46" x14ac:dyDescent="0.25">
      <c r="A15" s="15" t="s">
        <v>127</v>
      </c>
      <c r="B15" s="16">
        <v>56.329731537684381</v>
      </c>
      <c r="C15" s="17">
        <v>43.670268462315633</v>
      </c>
      <c r="D15" s="18">
        <v>100</v>
      </c>
      <c r="E15" s="16">
        <v>0</v>
      </c>
      <c r="F15" s="17">
        <v>100</v>
      </c>
      <c r="G15" s="17">
        <v>54.628278767968816</v>
      </c>
      <c r="H15" s="17">
        <v>0</v>
      </c>
      <c r="I15" s="17">
        <v>0</v>
      </c>
      <c r="J15" s="17">
        <v>45.37172123203117</v>
      </c>
      <c r="K15" s="17">
        <v>0</v>
      </c>
      <c r="L15" s="19">
        <v>0</v>
      </c>
      <c r="M15" s="18">
        <v>100</v>
      </c>
      <c r="N15" s="16">
        <v>0</v>
      </c>
      <c r="O15" s="17">
        <v>100</v>
      </c>
      <c r="P15" s="17">
        <v>65.780746636346421</v>
      </c>
      <c r="Q15" s="17">
        <v>0</v>
      </c>
      <c r="R15" s="18">
        <v>100</v>
      </c>
      <c r="S15" s="16">
        <v>34.219253363653586</v>
      </c>
      <c r="T15" s="17">
        <v>100</v>
      </c>
      <c r="U15" s="17">
        <v>0</v>
      </c>
      <c r="V15" s="17">
        <v>0</v>
      </c>
      <c r="W15" s="17">
        <v>65.780746636346421</v>
      </c>
      <c r="X15" s="17">
        <v>0</v>
      </c>
      <c r="Y15" s="17">
        <v>0</v>
      </c>
      <c r="Z15" s="17">
        <v>0</v>
      </c>
      <c r="AA15" s="18">
        <v>100</v>
      </c>
      <c r="AB15" s="16">
        <v>0</v>
      </c>
      <c r="AC15" s="17">
        <v>34.219253363653586</v>
      </c>
      <c r="AD15" s="17">
        <v>0</v>
      </c>
      <c r="AE15" s="17">
        <v>32.890373318173211</v>
      </c>
      <c r="AF15" s="17">
        <v>34.219253363653586</v>
      </c>
      <c r="AG15" s="17">
        <v>65.780746636346421</v>
      </c>
      <c r="AH15" s="17">
        <v>0</v>
      </c>
      <c r="AI15" s="17">
        <v>0</v>
      </c>
      <c r="AJ15" s="18">
        <v>100</v>
      </c>
      <c r="AK15" s="16">
        <v>31.352288257058092</v>
      </c>
      <c r="AL15" s="17">
        <v>0</v>
      </c>
      <c r="AM15" s="17">
        <v>0</v>
      </c>
      <c r="AN15" s="17">
        <v>60.078916909666233</v>
      </c>
      <c r="AO15" s="17">
        <v>68.647711742941908</v>
      </c>
      <c r="AP15" s="17">
        <v>39.921083090333767</v>
      </c>
      <c r="AQ15" s="17">
        <v>0</v>
      </c>
      <c r="AR15" s="17">
        <v>0</v>
      </c>
      <c r="AS15" s="17">
        <v>0</v>
      </c>
      <c r="AT15" s="18">
        <v>100</v>
      </c>
    </row>
    <row r="16" spans="1:46" x14ac:dyDescent="0.25">
      <c r="A16" s="15" t="s">
        <v>128</v>
      </c>
      <c r="B16" s="16">
        <v>84.974540575733698</v>
      </c>
      <c r="C16" s="17">
        <v>15.025459424266286</v>
      </c>
      <c r="D16" s="18">
        <v>100</v>
      </c>
      <c r="E16" s="16">
        <v>0</v>
      </c>
      <c r="F16" s="17">
        <v>87.495613587413146</v>
      </c>
      <c r="G16" s="17">
        <v>64.17185376242567</v>
      </c>
      <c r="H16" s="17">
        <v>0</v>
      </c>
      <c r="I16" s="17">
        <v>9.3313433395916636</v>
      </c>
      <c r="J16" s="17">
        <v>8.5850290411913406</v>
      </c>
      <c r="K16" s="17">
        <v>0</v>
      </c>
      <c r="L16" s="19">
        <v>0</v>
      </c>
      <c r="M16" s="18">
        <v>100</v>
      </c>
      <c r="N16" s="16">
        <v>100</v>
      </c>
      <c r="O16" s="17">
        <v>0</v>
      </c>
      <c r="P16" s="17">
        <v>0</v>
      </c>
      <c r="Q16" s="17">
        <v>0</v>
      </c>
      <c r="R16" s="18">
        <v>100</v>
      </c>
      <c r="S16" s="16">
        <v>0</v>
      </c>
      <c r="T16" s="17">
        <v>0</v>
      </c>
      <c r="U16" s="17">
        <v>0</v>
      </c>
      <c r="V16" s="17">
        <v>73.286610156878922</v>
      </c>
      <c r="W16" s="17">
        <v>0</v>
      </c>
      <c r="X16" s="17">
        <v>0</v>
      </c>
      <c r="Y16" s="17">
        <v>0</v>
      </c>
      <c r="Z16" s="17">
        <v>26.713389843121078</v>
      </c>
      <c r="AA16" s="18">
        <v>100</v>
      </c>
      <c r="AB16" s="16">
        <v>22.563776459366387</v>
      </c>
      <c r="AC16" s="17">
        <v>0</v>
      </c>
      <c r="AD16" s="17">
        <v>0</v>
      </c>
      <c r="AE16" s="17">
        <v>77.43622354063362</v>
      </c>
      <c r="AF16" s="17">
        <v>0</v>
      </c>
      <c r="AG16" s="17">
        <v>0</v>
      </c>
      <c r="AH16" s="17">
        <v>0</v>
      </c>
      <c r="AI16" s="17">
        <v>0</v>
      </c>
      <c r="AJ16" s="18">
        <v>100</v>
      </c>
      <c r="AK16" s="16">
        <v>73.080641377190176</v>
      </c>
      <c r="AL16" s="17">
        <v>0</v>
      </c>
      <c r="AM16" s="17">
        <v>4.3533082324059249</v>
      </c>
      <c r="AN16" s="17">
        <v>29.298349886846587</v>
      </c>
      <c r="AO16" s="17">
        <v>17.98048904857556</v>
      </c>
      <c r="AP16" s="17">
        <v>33.681150070512771</v>
      </c>
      <c r="AQ16" s="17">
        <v>0</v>
      </c>
      <c r="AR16" s="17">
        <v>13.488994107664965</v>
      </c>
      <c r="AS16" s="17">
        <v>0</v>
      </c>
      <c r="AT16" s="18">
        <v>100</v>
      </c>
    </row>
    <row r="17" spans="1:46" x14ac:dyDescent="0.25">
      <c r="A17" s="15" t="s">
        <v>129</v>
      </c>
      <c r="B17" s="16">
        <v>100</v>
      </c>
      <c r="C17" s="17">
        <v>0</v>
      </c>
      <c r="D17" s="18">
        <v>100</v>
      </c>
      <c r="E17" s="16">
        <v>0</v>
      </c>
      <c r="F17" s="17">
        <v>100</v>
      </c>
      <c r="G17" s="17">
        <v>100</v>
      </c>
      <c r="H17" s="17">
        <v>0</v>
      </c>
      <c r="I17" s="17">
        <v>0</v>
      </c>
      <c r="J17" s="17">
        <v>0</v>
      </c>
      <c r="K17" s="17">
        <v>0</v>
      </c>
      <c r="L17" s="19">
        <v>0</v>
      </c>
      <c r="M17" s="18">
        <v>100</v>
      </c>
      <c r="N17" s="16">
        <v>0</v>
      </c>
      <c r="O17" s="17">
        <v>0</v>
      </c>
      <c r="P17" s="17">
        <v>0</v>
      </c>
      <c r="Q17" s="17">
        <v>0</v>
      </c>
      <c r="R17" s="18">
        <v>0</v>
      </c>
      <c r="S17" s="16">
        <v>0</v>
      </c>
      <c r="T17" s="17">
        <v>0</v>
      </c>
      <c r="U17" s="17">
        <v>0</v>
      </c>
      <c r="V17" s="17">
        <v>0</v>
      </c>
      <c r="W17" s="17">
        <v>0</v>
      </c>
      <c r="X17" s="17">
        <v>0</v>
      </c>
      <c r="Y17" s="17">
        <v>0</v>
      </c>
      <c r="Z17" s="17">
        <v>0</v>
      </c>
      <c r="AA17" s="18">
        <v>0</v>
      </c>
      <c r="AB17" s="16">
        <v>0</v>
      </c>
      <c r="AC17" s="17">
        <v>0</v>
      </c>
      <c r="AD17" s="17">
        <v>0</v>
      </c>
      <c r="AE17" s="17">
        <v>0</v>
      </c>
      <c r="AF17" s="17">
        <v>0</v>
      </c>
      <c r="AG17" s="17">
        <v>0</v>
      </c>
      <c r="AH17" s="17">
        <v>0</v>
      </c>
      <c r="AI17" s="17">
        <v>0</v>
      </c>
      <c r="AJ17" s="18">
        <v>0</v>
      </c>
      <c r="AK17" s="16">
        <v>0</v>
      </c>
      <c r="AL17" s="17">
        <v>0</v>
      </c>
      <c r="AM17" s="17">
        <v>0</v>
      </c>
      <c r="AN17" s="17">
        <v>100</v>
      </c>
      <c r="AO17" s="17">
        <v>0</v>
      </c>
      <c r="AP17" s="17">
        <v>100</v>
      </c>
      <c r="AQ17" s="17">
        <v>0</v>
      </c>
      <c r="AR17" s="17">
        <v>0</v>
      </c>
      <c r="AS17" s="17">
        <v>0</v>
      </c>
      <c r="AT17" s="18">
        <v>100</v>
      </c>
    </row>
    <row r="18" spans="1:46" x14ac:dyDescent="0.25">
      <c r="A18" s="15" t="s">
        <v>130</v>
      </c>
      <c r="B18" s="16">
        <v>100</v>
      </c>
      <c r="C18" s="17">
        <v>0</v>
      </c>
      <c r="D18" s="18">
        <v>100</v>
      </c>
      <c r="E18" s="16">
        <v>0</v>
      </c>
      <c r="F18" s="17">
        <v>53.323372863946204</v>
      </c>
      <c r="G18" s="17">
        <v>53.323372863946204</v>
      </c>
      <c r="H18" s="17">
        <v>46.676627136053803</v>
      </c>
      <c r="I18" s="17">
        <v>46.676627136053803</v>
      </c>
      <c r="J18" s="17">
        <v>0</v>
      </c>
      <c r="K18" s="17">
        <v>0</v>
      </c>
      <c r="L18" s="19">
        <v>0</v>
      </c>
      <c r="M18" s="18">
        <v>100</v>
      </c>
      <c r="N18" s="16">
        <v>0</v>
      </c>
      <c r="O18" s="17">
        <v>0</v>
      </c>
      <c r="P18" s="17">
        <v>0</v>
      </c>
      <c r="Q18" s="17">
        <v>0</v>
      </c>
      <c r="R18" s="18">
        <v>0</v>
      </c>
      <c r="S18" s="16">
        <v>0</v>
      </c>
      <c r="T18" s="17">
        <v>0</v>
      </c>
      <c r="U18" s="17">
        <v>0</v>
      </c>
      <c r="V18" s="17">
        <v>0</v>
      </c>
      <c r="W18" s="17">
        <v>0</v>
      </c>
      <c r="X18" s="17">
        <v>0</v>
      </c>
      <c r="Y18" s="17">
        <v>0</v>
      </c>
      <c r="Z18" s="17">
        <v>0</v>
      </c>
      <c r="AA18" s="18">
        <v>0</v>
      </c>
      <c r="AB18" s="16">
        <v>0</v>
      </c>
      <c r="AC18" s="17">
        <v>0</v>
      </c>
      <c r="AD18" s="17">
        <v>0</v>
      </c>
      <c r="AE18" s="17">
        <v>0</v>
      </c>
      <c r="AF18" s="17">
        <v>0</v>
      </c>
      <c r="AG18" s="17">
        <v>0</v>
      </c>
      <c r="AH18" s="17">
        <v>0</v>
      </c>
      <c r="AI18" s="17">
        <v>0</v>
      </c>
      <c r="AJ18" s="18">
        <v>0</v>
      </c>
      <c r="AK18" s="16">
        <v>53.323372863946204</v>
      </c>
      <c r="AL18" s="17">
        <v>0</v>
      </c>
      <c r="AM18" s="17">
        <v>53.323372863946204</v>
      </c>
      <c r="AN18" s="17">
        <v>46.676627136053803</v>
      </c>
      <c r="AO18" s="17">
        <v>0</v>
      </c>
      <c r="AP18" s="17">
        <v>0</v>
      </c>
      <c r="AQ18" s="17">
        <v>46.676627136053803</v>
      </c>
      <c r="AR18" s="17">
        <v>0</v>
      </c>
      <c r="AS18" s="17">
        <v>0</v>
      </c>
      <c r="AT18" s="18">
        <v>100</v>
      </c>
    </row>
    <row r="19" spans="1:46" x14ac:dyDescent="0.25">
      <c r="A19" s="15" t="s">
        <v>131</v>
      </c>
      <c r="B19" s="16">
        <v>37.103272156218118</v>
      </c>
      <c r="C19" s="17">
        <v>62.896727843781875</v>
      </c>
      <c r="D19" s="18">
        <v>100</v>
      </c>
      <c r="E19" s="16">
        <v>0</v>
      </c>
      <c r="F19" s="17">
        <v>100</v>
      </c>
      <c r="G19" s="17">
        <v>100</v>
      </c>
      <c r="H19" s="17">
        <v>0</v>
      </c>
      <c r="I19" s="17">
        <v>0</v>
      </c>
      <c r="J19" s="17">
        <v>0</v>
      </c>
      <c r="K19" s="17">
        <v>0</v>
      </c>
      <c r="L19" s="19">
        <v>0</v>
      </c>
      <c r="M19" s="18">
        <v>100</v>
      </c>
      <c r="N19" s="16">
        <v>100</v>
      </c>
      <c r="O19" s="17">
        <v>0</v>
      </c>
      <c r="P19" s="17">
        <v>0</v>
      </c>
      <c r="Q19" s="17">
        <v>0</v>
      </c>
      <c r="R19" s="18">
        <v>100</v>
      </c>
      <c r="S19" s="16">
        <v>0</v>
      </c>
      <c r="T19" s="17">
        <v>49.554699957220087</v>
      </c>
      <c r="U19" s="17">
        <v>0</v>
      </c>
      <c r="V19" s="17">
        <v>0</v>
      </c>
      <c r="W19" s="17">
        <v>50.44530004277992</v>
      </c>
      <c r="X19" s="17">
        <v>0</v>
      </c>
      <c r="Y19" s="17">
        <v>0</v>
      </c>
      <c r="Z19" s="17">
        <v>0</v>
      </c>
      <c r="AA19" s="18">
        <v>100</v>
      </c>
      <c r="AB19" s="16">
        <v>0</v>
      </c>
      <c r="AC19" s="17">
        <v>49.554699957220087</v>
      </c>
      <c r="AD19" s="17">
        <v>50.44530004277992</v>
      </c>
      <c r="AE19" s="17">
        <v>0</v>
      </c>
      <c r="AF19" s="17">
        <v>0</v>
      </c>
      <c r="AG19" s="17">
        <v>50.44530004277992</v>
      </c>
      <c r="AH19" s="17">
        <v>0</v>
      </c>
      <c r="AI19" s="17">
        <v>0</v>
      </c>
      <c r="AJ19" s="18">
        <v>100</v>
      </c>
      <c r="AK19" s="16">
        <v>68.271556922113533</v>
      </c>
      <c r="AL19" s="17">
        <v>0</v>
      </c>
      <c r="AM19" s="17">
        <v>0</v>
      </c>
      <c r="AN19" s="17">
        <v>0</v>
      </c>
      <c r="AO19" s="17">
        <v>31.72844307788646</v>
      </c>
      <c r="AP19" s="17">
        <v>31.72844307788646</v>
      </c>
      <c r="AQ19" s="17">
        <v>0</v>
      </c>
      <c r="AR19" s="17">
        <v>0</v>
      </c>
      <c r="AS19" s="17">
        <v>0</v>
      </c>
      <c r="AT19" s="18">
        <v>100</v>
      </c>
    </row>
    <row r="20" spans="1:46" x14ac:dyDescent="0.25">
      <c r="A20" s="15" t="s">
        <v>132</v>
      </c>
      <c r="B20" s="16">
        <v>43.781995747026862</v>
      </c>
      <c r="C20" s="17">
        <v>56.218004252973145</v>
      </c>
      <c r="D20" s="18">
        <v>100</v>
      </c>
      <c r="E20" s="16">
        <v>0</v>
      </c>
      <c r="F20" s="17">
        <v>100</v>
      </c>
      <c r="G20" s="17">
        <v>0</v>
      </c>
      <c r="H20" s="17">
        <v>100</v>
      </c>
      <c r="I20" s="17">
        <v>0</v>
      </c>
      <c r="J20" s="17">
        <v>0</v>
      </c>
      <c r="K20" s="17">
        <v>0</v>
      </c>
      <c r="L20" s="19">
        <v>0</v>
      </c>
      <c r="M20" s="18">
        <v>100</v>
      </c>
      <c r="N20" s="16">
        <v>0</v>
      </c>
      <c r="O20" s="17">
        <v>0</v>
      </c>
      <c r="P20" s="17">
        <v>0</v>
      </c>
      <c r="Q20" s="17">
        <v>100</v>
      </c>
      <c r="R20" s="18">
        <v>100</v>
      </c>
      <c r="S20" s="16">
        <v>0</v>
      </c>
      <c r="T20" s="17">
        <v>0</v>
      </c>
      <c r="U20" s="17">
        <v>0</v>
      </c>
      <c r="V20" s="17">
        <v>0</v>
      </c>
      <c r="W20" s="17">
        <v>0</v>
      </c>
      <c r="X20" s="17">
        <v>0</v>
      </c>
      <c r="Y20" s="17">
        <v>100</v>
      </c>
      <c r="Z20" s="17">
        <v>0</v>
      </c>
      <c r="AA20" s="18">
        <v>100</v>
      </c>
      <c r="AB20" s="16">
        <v>0</v>
      </c>
      <c r="AC20" s="17">
        <v>0</v>
      </c>
      <c r="AD20" s="17">
        <v>0</v>
      </c>
      <c r="AE20" s="17">
        <v>100</v>
      </c>
      <c r="AF20" s="17">
        <v>0</v>
      </c>
      <c r="AG20" s="17">
        <v>0</v>
      </c>
      <c r="AH20" s="17">
        <v>0</v>
      </c>
      <c r="AI20" s="17">
        <v>0</v>
      </c>
      <c r="AJ20" s="18">
        <v>100</v>
      </c>
      <c r="AK20" s="16">
        <v>43.781995747026862</v>
      </c>
      <c r="AL20" s="17">
        <v>0</v>
      </c>
      <c r="AM20" s="17">
        <v>0</v>
      </c>
      <c r="AN20" s="17">
        <v>43.781995747026862</v>
      </c>
      <c r="AO20" s="17">
        <v>0</v>
      </c>
      <c r="AP20" s="17">
        <v>0</v>
      </c>
      <c r="AQ20" s="17">
        <v>0</v>
      </c>
      <c r="AR20" s="17">
        <v>56.218004252973145</v>
      </c>
      <c r="AS20" s="17">
        <v>0</v>
      </c>
      <c r="AT20" s="18">
        <v>100</v>
      </c>
    </row>
    <row r="21" spans="1:46" x14ac:dyDescent="0.25">
      <c r="A21" s="15" t="s">
        <v>133</v>
      </c>
      <c r="B21" s="16">
        <v>100</v>
      </c>
      <c r="C21" s="17">
        <v>0</v>
      </c>
      <c r="D21" s="18">
        <v>100</v>
      </c>
      <c r="E21" s="16">
        <v>0</v>
      </c>
      <c r="F21" s="17">
        <v>36.896592824669241</v>
      </c>
      <c r="G21" s="17">
        <v>0</v>
      </c>
      <c r="H21" s="17">
        <v>100</v>
      </c>
      <c r="I21" s="17">
        <v>0</v>
      </c>
      <c r="J21" s="17">
        <v>63.103407175330751</v>
      </c>
      <c r="K21" s="17">
        <v>0</v>
      </c>
      <c r="L21" s="19">
        <v>0</v>
      </c>
      <c r="M21" s="18">
        <v>100</v>
      </c>
      <c r="N21" s="16">
        <v>0</v>
      </c>
      <c r="O21" s="17">
        <v>0</v>
      </c>
      <c r="P21" s="17">
        <v>0</v>
      </c>
      <c r="Q21" s="17">
        <v>0</v>
      </c>
      <c r="R21" s="18">
        <v>0</v>
      </c>
      <c r="S21" s="16">
        <v>0</v>
      </c>
      <c r="T21" s="17">
        <v>0</v>
      </c>
      <c r="U21" s="17">
        <v>0</v>
      </c>
      <c r="V21" s="17">
        <v>0</v>
      </c>
      <c r="W21" s="17">
        <v>0</v>
      </c>
      <c r="X21" s="17">
        <v>0</v>
      </c>
      <c r="Y21" s="17">
        <v>0</v>
      </c>
      <c r="Z21" s="17">
        <v>0</v>
      </c>
      <c r="AA21" s="18">
        <v>0</v>
      </c>
      <c r="AB21" s="16">
        <v>0</v>
      </c>
      <c r="AC21" s="17">
        <v>0</v>
      </c>
      <c r="AD21" s="17">
        <v>0</v>
      </c>
      <c r="AE21" s="17">
        <v>0</v>
      </c>
      <c r="AF21" s="17">
        <v>0</v>
      </c>
      <c r="AG21" s="17">
        <v>0</v>
      </c>
      <c r="AH21" s="17">
        <v>0</v>
      </c>
      <c r="AI21" s="17">
        <v>0</v>
      </c>
      <c r="AJ21" s="18">
        <v>0</v>
      </c>
      <c r="AK21" s="16">
        <v>0</v>
      </c>
      <c r="AL21" s="17">
        <v>36.896592824669241</v>
      </c>
      <c r="AM21" s="17">
        <v>0</v>
      </c>
      <c r="AN21" s="17">
        <v>100</v>
      </c>
      <c r="AO21" s="17">
        <v>0</v>
      </c>
      <c r="AP21" s="17">
        <v>0</v>
      </c>
      <c r="AQ21" s="17">
        <v>63.103407175330751</v>
      </c>
      <c r="AR21" s="17">
        <v>0</v>
      </c>
      <c r="AS21" s="17">
        <v>0</v>
      </c>
      <c r="AT21" s="18">
        <v>100</v>
      </c>
    </row>
    <row r="22" spans="1:46" x14ac:dyDescent="0.25">
      <c r="A22" s="15" t="s">
        <v>134</v>
      </c>
      <c r="B22" s="16">
        <v>100</v>
      </c>
      <c r="C22" s="17">
        <v>0</v>
      </c>
      <c r="D22" s="18">
        <v>100</v>
      </c>
      <c r="E22" s="16">
        <v>0</v>
      </c>
      <c r="F22" s="17">
        <v>0</v>
      </c>
      <c r="G22" s="17">
        <v>100</v>
      </c>
      <c r="H22" s="17">
        <v>0</v>
      </c>
      <c r="I22" s="17">
        <v>100</v>
      </c>
      <c r="J22" s="17">
        <v>0</v>
      </c>
      <c r="K22" s="17">
        <v>0</v>
      </c>
      <c r="L22" s="19">
        <v>0</v>
      </c>
      <c r="M22" s="18">
        <v>100</v>
      </c>
      <c r="N22" s="16">
        <v>0</v>
      </c>
      <c r="O22" s="17">
        <v>0</v>
      </c>
      <c r="P22" s="17">
        <v>0</v>
      </c>
      <c r="Q22" s="17">
        <v>0</v>
      </c>
      <c r="R22" s="18">
        <v>0</v>
      </c>
      <c r="S22" s="16">
        <v>0</v>
      </c>
      <c r="T22" s="17">
        <v>0</v>
      </c>
      <c r="U22" s="17">
        <v>0</v>
      </c>
      <c r="V22" s="17">
        <v>0</v>
      </c>
      <c r="W22" s="17">
        <v>0</v>
      </c>
      <c r="X22" s="17">
        <v>0</v>
      </c>
      <c r="Y22" s="17">
        <v>0</v>
      </c>
      <c r="Z22" s="17">
        <v>0</v>
      </c>
      <c r="AA22" s="18">
        <v>0</v>
      </c>
      <c r="AB22" s="16">
        <v>0</v>
      </c>
      <c r="AC22" s="17">
        <v>0</v>
      </c>
      <c r="AD22" s="17">
        <v>0</v>
      </c>
      <c r="AE22" s="17">
        <v>0</v>
      </c>
      <c r="AF22" s="17">
        <v>0</v>
      </c>
      <c r="AG22" s="17">
        <v>0</v>
      </c>
      <c r="AH22" s="17">
        <v>0</v>
      </c>
      <c r="AI22" s="17">
        <v>0</v>
      </c>
      <c r="AJ22" s="18">
        <v>0</v>
      </c>
      <c r="AK22" s="16">
        <v>0</v>
      </c>
      <c r="AL22" s="17">
        <v>0</v>
      </c>
      <c r="AM22" s="17">
        <v>100</v>
      </c>
      <c r="AN22" s="17">
        <v>0</v>
      </c>
      <c r="AO22" s="17">
        <v>0</v>
      </c>
      <c r="AP22" s="17">
        <v>100</v>
      </c>
      <c r="AQ22" s="17">
        <v>0</v>
      </c>
      <c r="AR22" s="17">
        <v>0</v>
      </c>
      <c r="AS22" s="17">
        <v>0</v>
      </c>
      <c r="AT22" s="18">
        <v>100</v>
      </c>
    </row>
    <row r="23" spans="1:46" x14ac:dyDescent="0.25">
      <c r="A23" s="15" t="s">
        <v>135</v>
      </c>
      <c r="B23" s="16">
        <v>69.963501328667888</v>
      </c>
      <c r="C23" s="17">
        <v>30.036498671332108</v>
      </c>
      <c r="D23" s="18">
        <v>100</v>
      </c>
      <c r="E23" s="16">
        <v>0</v>
      </c>
      <c r="F23" s="17">
        <v>82.509331786884047</v>
      </c>
      <c r="G23" s="17">
        <v>31.112218310721939</v>
      </c>
      <c r="H23" s="17">
        <v>38.26686051735264</v>
      </c>
      <c r="I23" s="17">
        <v>0</v>
      </c>
      <c r="J23" s="17">
        <v>48.111589385041356</v>
      </c>
      <c r="K23" s="17">
        <v>0</v>
      </c>
      <c r="L23" s="19">
        <v>0</v>
      </c>
      <c r="M23" s="18">
        <v>100</v>
      </c>
      <c r="N23" s="16">
        <v>31.168284765895411</v>
      </c>
      <c r="O23" s="17">
        <v>68.831715234104578</v>
      </c>
      <c r="P23" s="17">
        <v>68.831715234104578</v>
      </c>
      <c r="Q23" s="17">
        <v>0</v>
      </c>
      <c r="R23" s="18">
        <v>100</v>
      </c>
      <c r="S23" s="16">
        <v>0</v>
      </c>
      <c r="T23" s="17">
        <v>31.72844307788646</v>
      </c>
      <c r="U23" s="17">
        <v>31.72844307788646</v>
      </c>
      <c r="V23" s="17">
        <v>37.103272156218118</v>
      </c>
      <c r="W23" s="17">
        <v>0</v>
      </c>
      <c r="X23" s="17">
        <v>0</v>
      </c>
      <c r="Y23" s="17">
        <v>0</v>
      </c>
      <c r="Z23" s="17">
        <v>31.168284765895411</v>
      </c>
      <c r="AA23" s="18">
        <v>100</v>
      </c>
      <c r="AB23" s="16">
        <v>0</v>
      </c>
      <c r="AC23" s="17">
        <v>0</v>
      </c>
      <c r="AD23" s="17">
        <v>31.168284765895411</v>
      </c>
      <c r="AE23" s="17">
        <v>100</v>
      </c>
      <c r="AF23" s="17">
        <v>0</v>
      </c>
      <c r="AG23" s="17">
        <v>0</v>
      </c>
      <c r="AH23" s="17">
        <v>68.831715234104578</v>
      </c>
      <c r="AI23" s="17">
        <v>0</v>
      </c>
      <c r="AJ23" s="18">
        <v>100</v>
      </c>
      <c r="AK23" s="16">
        <v>34.550304024976725</v>
      </c>
      <c r="AL23" s="17">
        <v>0</v>
      </c>
      <c r="AM23" s="17">
        <v>15.490077257929258</v>
      </c>
      <c r="AN23" s="17">
        <v>75.148061302485559</v>
      </c>
      <c r="AO23" s="17">
        <v>9.3618614395851818</v>
      </c>
      <c r="AP23" s="17">
        <v>44.026227384052888</v>
      </c>
      <c r="AQ23" s="17">
        <v>0</v>
      </c>
      <c r="AR23" s="17">
        <v>10.711734295485192</v>
      </c>
      <c r="AS23" s="17">
        <v>0</v>
      </c>
      <c r="AT23" s="18">
        <v>100</v>
      </c>
    </row>
    <row r="24" spans="1:46" x14ac:dyDescent="0.25">
      <c r="A24" s="15" t="s">
        <v>136</v>
      </c>
      <c r="B24" s="16">
        <v>47.155952564452356</v>
      </c>
      <c r="C24" s="17">
        <v>52.844047435547658</v>
      </c>
      <c r="D24" s="18">
        <v>100</v>
      </c>
      <c r="E24" s="16">
        <v>0</v>
      </c>
      <c r="F24" s="17">
        <v>46.545286739103076</v>
      </c>
      <c r="G24" s="17">
        <v>0</v>
      </c>
      <c r="H24" s="17">
        <v>46.545286739103076</v>
      </c>
      <c r="I24" s="17">
        <v>53.454713260896924</v>
      </c>
      <c r="J24" s="17">
        <v>0</v>
      </c>
      <c r="K24" s="17">
        <v>0</v>
      </c>
      <c r="L24" s="19">
        <v>0</v>
      </c>
      <c r="M24" s="18">
        <v>100</v>
      </c>
      <c r="N24" s="16">
        <v>41.535185892886389</v>
      </c>
      <c r="O24" s="17">
        <v>58.464814107113604</v>
      </c>
      <c r="P24" s="17">
        <v>58.464814107113604</v>
      </c>
      <c r="Q24" s="17">
        <v>0</v>
      </c>
      <c r="R24" s="18">
        <v>100</v>
      </c>
      <c r="S24" s="16">
        <v>0</v>
      </c>
      <c r="T24" s="17">
        <v>31.17541082054921</v>
      </c>
      <c r="U24" s="17">
        <v>27.289403286564401</v>
      </c>
      <c r="V24" s="17">
        <v>100</v>
      </c>
      <c r="W24" s="17">
        <v>0</v>
      </c>
      <c r="X24" s="17">
        <v>0</v>
      </c>
      <c r="Y24" s="17">
        <v>0</v>
      </c>
      <c r="Z24" s="17">
        <v>0</v>
      </c>
      <c r="AA24" s="18">
        <v>100</v>
      </c>
      <c r="AB24" s="16">
        <v>0</v>
      </c>
      <c r="AC24" s="17">
        <v>58.464814107113604</v>
      </c>
      <c r="AD24" s="17">
        <v>0</v>
      </c>
      <c r="AE24" s="17">
        <v>68.824589179450797</v>
      </c>
      <c r="AF24" s="17">
        <v>0</v>
      </c>
      <c r="AG24" s="17">
        <v>41.535185892886389</v>
      </c>
      <c r="AH24" s="17">
        <v>0</v>
      </c>
      <c r="AI24" s="17">
        <v>0</v>
      </c>
      <c r="AJ24" s="18">
        <v>100</v>
      </c>
      <c r="AK24" s="16">
        <v>63.63030144669024</v>
      </c>
      <c r="AL24" s="17">
        <v>16.47434888223788</v>
      </c>
      <c r="AM24" s="17">
        <v>14.420825217629989</v>
      </c>
      <c r="AN24" s="17">
        <v>21.948873335679782</v>
      </c>
      <c r="AO24" s="17">
        <v>69.104825900132141</v>
      </c>
      <c r="AP24" s="17">
        <v>0</v>
      </c>
      <c r="AQ24" s="17">
        <v>14.420825217629989</v>
      </c>
      <c r="AR24" s="17">
        <v>0</v>
      </c>
      <c r="AS24" s="17">
        <v>0</v>
      </c>
      <c r="AT24" s="18">
        <v>100</v>
      </c>
    </row>
    <row r="25" spans="1:46" x14ac:dyDescent="0.25">
      <c r="A25" t="s">
        <v>198</v>
      </c>
      <c r="B25" s="20"/>
      <c r="C25" s="21"/>
      <c r="D25" s="22"/>
      <c r="E25" s="20"/>
      <c r="F25" s="21"/>
      <c r="G25" s="21"/>
      <c r="H25" s="21"/>
      <c r="I25" s="21"/>
      <c r="J25" s="21"/>
      <c r="K25" s="21"/>
      <c r="L25" s="23"/>
      <c r="M25" s="22"/>
      <c r="N25" s="20"/>
      <c r="O25" s="21"/>
      <c r="P25" s="21"/>
      <c r="Q25" s="21"/>
      <c r="R25" s="22"/>
      <c r="S25" s="20"/>
      <c r="T25" s="21"/>
      <c r="U25" s="21"/>
      <c r="V25" s="21"/>
      <c r="W25" s="21"/>
      <c r="X25" s="21"/>
      <c r="Y25" s="21"/>
      <c r="Z25" s="21"/>
      <c r="AA25" s="22"/>
      <c r="AB25" s="20"/>
      <c r="AC25" s="21"/>
      <c r="AD25" s="21"/>
      <c r="AE25" s="21"/>
      <c r="AF25" s="21"/>
      <c r="AG25" s="21"/>
      <c r="AH25" s="21"/>
      <c r="AI25" s="21"/>
      <c r="AJ25" s="22"/>
      <c r="AK25" s="20"/>
      <c r="AL25" s="21"/>
      <c r="AM25" s="21"/>
      <c r="AN25" s="21"/>
      <c r="AO25" s="21"/>
      <c r="AP25" s="21"/>
      <c r="AQ25" s="21"/>
      <c r="AR25" s="21"/>
      <c r="AS25" s="21"/>
      <c r="AT25" s="22"/>
    </row>
    <row r="26" spans="1:46" x14ac:dyDescent="0.25">
      <c r="A26" s="15" t="s">
        <v>139</v>
      </c>
      <c r="B26" s="16">
        <v>65.099203696984731</v>
      </c>
      <c r="C26" s="17">
        <v>34.900796303015255</v>
      </c>
      <c r="D26" s="18">
        <v>100</v>
      </c>
      <c r="E26" s="16">
        <v>0</v>
      </c>
      <c r="F26" s="17">
        <v>100</v>
      </c>
      <c r="G26" s="17">
        <v>0</v>
      </c>
      <c r="H26" s="17">
        <v>0</v>
      </c>
      <c r="I26" s="17">
        <v>100</v>
      </c>
      <c r="J26" s="17">
        <v>0</v>
      </c>
      <c r="K26" s="17">
        <v>0</v>
      </c>
      <c r="L26" s="19">
        <v>0</v>
      </c>
      <c r="M26" s="18">
        <v>100</v>
      </c>
      <c r="N26" s="16">
        <v>100</v>
      </c>
      <c r="O26" s="17">
        <v>0</v>
      </c>
      <c r="P26" s="17">
        <v>0</v>
      </c>
      <c r="Q26" s="17">
        <v>0</v>
      </c>
      <c r="R26" s="18">
        <v>100</v>
      </c>
      <c r="S26" s="16">
        <v>0</v>
      </c>
      <c r="T26" s="17">
        <v>0</v>
      </c>
      <c r="U26" s="17">
        <v>0</v>
      </c>
      <c r="V26" s="17">
        <v>0</v>
      </c>
      <c r="W26" s="17">
        <v>0</v>
      </c>
      <c r="X26" s="17">
        <v>0</v>
      </c>
      <c r="Y26" s="17">
        <v>0</v>
      </c>
      <c r="Z26" s="17">
        <v>100</v>
      </c>
      <c r="AA26" s="18">
        <v>100</v>
      </c>
      <c r="AB26" s="16">
        <v>100</v>
      </c>
      <c r="AC26" s="17">
        <v>0</v>
      </c>
      <c r="AD26" s="17">
        <v>0</v>
      </c>
      <c r="AE26" s="17">
        <v>0</v>
      </c>
      <c r="AF26" s="17">
        <v>0</v>
      </c>
      <c r="AG26" s="17">
        <v>0</v>
      </c>
      <c r="AH26" s="17">
        <v>0</v>
      </c>
      <c r="AI26" s="17">
        <v>0</v>
      </c>
      <c r="AJ26" s="18">
        <v>100</v>
      </c>
      <c r="AK26" s="16">
        <v>0</v>
      </c>
      <c r="AL26" s="17">
        <v>0</v>
      </c>
      <c r="AM26" s="17">
        <v>0</v>
      </c>
      <c r="AN26" s="17">
        <v>0</v>
      </c>
      <c r="AO26" s="17">
        <v>65.099203696984731</v>
      </c>
      <c r="AP26" s="17">
        <v>34.900796303015255</v>
      </c>
      <c r="AQ26" s="17">
        <v>65.099203696984731</v>
      </c>
      <c r="AR26" s="17">
        <v>0</v>
      </c>
      <c r="AS26" s="17">
        <v>0</v>
      </c>
      <c r="AT26" s="18">
        <v>100</v>
      </c>
    </row>
    <row r="27" spans="1:46" x14ac:dyDescent="0.25">
      <c r="A27" s="24" t="s">
        <v>87</v>
      </c>
      <c r="B27" s="25">
        <v>94.986458934408262</v>
      </c>
      <c r="C27" s="26">
        <v>5.0135410655917134</v>
      </c>
      <c r="D27" s="27">
        <v>100</v>
      </c>
      <c r="E27" s="25">
        <v>0</v>
      </c>
      <c r="F27" s="26">
        <v>85.936062073751785</v>
      </c>
      <c r="G27" s="26">
        <v>64.231807308253678</v>
      </c>
      <c r="H27" s="26">
        <v>5.1012756545509657</v>
      </c>
      <c r="I27" s="26">
        <v>9.3586069135561107</v>
      </c>
      <c r="J27" s="26">
        <v>0</v>
      </c>
      <c r="K27" s="26">
        <v>0</v>
      </c>
      <c r="L27" s="28">
        <v>0</v>
      </c>
      <c r="M27" s="27">
        <v>100</v>
      </c>
      <c r="N27" s="25">
        <v>0</v>
      </c>
      <c r="O27" s="26">
        <v>100</v>
      </c>
      <c r="P27" s="26">
        <v>100</v>
      </c>
      <c r="Q27" s="26">
        <v>0</v>
      </c>
      <c r="R27" s="27">
        <v>100</v>
      </c>
      <c r="S27" s="25">
        <v>0</v>
      </c>
      <c r="T27" s="26">
        <v>100</v>
      </c>
      <c r="U27" s="26">
        <v>0</v>
      </c>
      <c r="V27" s="26">
        <v>0</v>
      </c>
      <c r="W27" s="26">
        <v>0</v>
      </c>
      <c r="X27" s="26">
        <v>0</v>
      </c>
      <c r="Y27" s="26">
        <v>0</v>
      </c>
      <c r="Z27" s="26">
        <v>0</v>
      </c>
      <c r="AA27" s="27">
        <v>100</v>
      </c>
      <c r="AB27" s="25">
        <v>0</v>
      </c>
      <c r="AC27" s="26">
        <v>0</v>
      </c>
      <c r="AD27" s="26">
        <v>0</v>
      </c>
      <c r="AE27" s="26">
        <v>0</v>
      </c>
      <c r="AF27" s="26">
        <v>100</v>
      </c>
      <c r="AG27" s="26">
        <v>0</v>
      </c>
      <c r="AH27" s="26">
        <v>0</v>
      </c>
      <c r="AI27" s="26">
        <v>0</v>
      </c>
      <c r="AJ27" s="27">
        <v>100</v>
      </c>
      <c r="AK27" s="25">
        <v>59.834129243708404</v>
      </c>
      <c r="AL27" s="26">
        <v>0</v>
      </c>
      <c r="AM27" s="26">
        <v>28.120493974717487</v>
      </c>
      <c r="AN27" s="26">
        <v>46.339222807503873</v>
      </c>
      <c r="AO27" s="26">
        <v>0</v>
      </c>
      <c r="AP27" s="26">
        <v>10.255565473459507</v>
      </c>
      <c r="AQ27" s="26">
        <v>8.8894093127776692</v>
      </c>
      <c r="AR27" s="26">
        <v>0</v>
      </c>
      <c r="AS27" s="26">
        <v>0</v>
      </c>
      <c r="AT27" s="27">
        <v>100</v>
      </c>
    </row>
    <row r="28" spans="1:46" x14ac:dyDescent="0.25">
      <c r="A28" s="24" t="s">
        <v>92</v>
      </c>
      <c r="B28" s="25">
        <v>92.265646399891537</v>
      </c>
      <c r="C28" s="26">
        <v>7.7343536001084834</v>
      </c>
      <c r="D28" s="27">
        <v>100</v>
      </c>
      <c r="E28" s="25">
        <v>14.350157684223785</v>
      </c>
      <c r="F28" s="26">
        <v>66.293563052916994</v>
      </c>
      <c r="G28" s="26">
        <v>68.946788763992032</v>
      </c>
      <c r="H28" s="26">
        <v>0</v>
      </c>
      <c r="I28" s="26">
        <v>4.4301589639329242</v>
      </c>
      <c r="J28" s="26">
        <v>3.015219896181828</v>
      </c>
      <c r="K28" s="26">
        <v>0</v>
      </c>
      <c r="L28" s="28">
        <v>0</v>
      </c>
      <c r="M28" s="27">
        <v>100</v>
      </c>
      <c r="N28" s="25">
        <v>66.666666666666657</v>
      </c>
      <c r="O28" s="26">
        <v>33.333333333333329</v>
      </c>
      <c r="P28" s="26">
        <v>33.333333333333329</v>
      </c>
      <c r="Q28" s="26">
        <v>0</v>
      </c>
      <c r="R28" s="27">
        <v>100</v>
      </c>
      <c r="S28" s="25">
        <v>66.666666666666657</v>
      </c>
      <c r="T28" s="26">
        <v>33.333333333333329</v>
      </c>
      <c r="U28" s="26">
        <v>0</v>
      </c>
      <c r="V28" s="26">
        <v>0</v>
      </c>
      <c r="W28" s="26">
        <v>0</v>
      </c>
      <c r="X28" s="26">
        <v>0</v>
      </c>
      <c r="Y28" s="26">
        <v>0</v>
      </c>
      <c r="Z28" s="26">
        <v>0</v>
      </c>
      <c r="AA28" s="27">
        <v>100</v>
      </c>
      <c r="AB28" s="25">
        <v>0</v>
      </c>
      <c r="AC28" s="26">
        <v>66.666666666666657</v>
      </c>
      <c r="AD28" s="26">
        <v>66.666666666666657</v>
      </c>
      <c r="AE28" s="26">
        <v>0</v>
      </c>
      <c r="AF28" s="26">
        <v>33.333333333333329</v>
      </c>
      <c r="AG28" s="26">
        <v>0</v>
      </c>
      <c r="AH28" s="26">
        <v>0</v>
      </c>
      <c r="AI28" s="26">
        <v>0</v>
      </c>
      <c r="AJ28" s="27">
        <v>100</v>
      </c>
      <c r="AK28" s="25">
        <v>76.09298783743543</v>
      </c>
      <c r="AL28" s="26">
        <v>19.910496953832922</v>
      </c>
      <c r="AM28" s="26">
        <v>4.0875148046154495</v>
      </c>
      <c r="AN28" s="26">
        <v>37.700468529530852</v>
      </c>
      <c r="AO28" s="26">
        <v>4.0875148046154495</v>
      </c>
      <c r="AP28" s="26">
        <v>9.4065844037252617</v>
      </c>
      <c r="AQ28" s="26">
        <v>0</v>
      </c>
      <c r="AR28" s="26">
        <v>13.240265746752783</v>
      </c>
      <c r="AS28" s="26">
        <v>0</v>
      </c>
      <c r="AT28" s="27">
        <v>100</v>
      </c>
    </row>
    <row r="29" spans="1:46" x14ac:dyDescent="0.25">
      <c r="A29" s="24" t="s">
        <v>94</v>
      </c>
      <c r="B29" s="25">
        <v>63.570849143867584</v>
      </c>
      <c r="C29" s="26">
        <v>36.429150856132452</v>
      </c>
      <c r="D29" s="27">
        <v>100</v>
      </c>
      <c r="E29" s="25">
        <v>0</v>
      </c>
      <c r="F29" s="26">
        <v>71.038256419336292</v>
      </c>
      <c r="G29" s="26">
        <v>59.341141039411504</v>
      </c>
      <c r="H29" s="26">
        <v>29.360724428296297</v>
      </c>
      <c r="I29" s="26">
        <v>6.748427976293268</v>
      </c>
      <c r="J29" s="26">
        <v>0</v>
      </c>
      <c r="K29" s="26">
        <v>0</v>
      </c>
      <c r="L29" s="28">
        <v>0</v>
      </c>
      <c r="M29" s="27">
        <v>100</v>
      </c>
      <c r="N29" s="25">
        <v>68.686065790239567</v>
      </c>
      <c r="O29" s="26">
        <v>31.313934209760429</v>
      </c>
      <c r="P29" s="26">
        <v>14.635461979261938</v>
      </c>
      <c r="Q29" s="26">
        <v>0</v>
      </c>
      <c r="R29" s="27">
        <v>100</v>
      </c>
      <c r="S29" s="25">
        <v>56.909692013825378</v>
      </c>
      <c r="T29" s="26">
        <v>0</v>
      </c>
      <c r="U29" s="26">
        <v>0</v>
      </c>
      <c r="V29" s="26">
        <v>31.313934209760429</v>
      </c>
      <c r="W29" s="26">
        <v>0</v>
      </c>
      <c r="X29" s="26">
        <v>26.411835755676133</v>
      </c>
      <c r="Y29" s="26">
        <v>0</v>
      </c>
      <c r="Z29" s="26">
        <v>0</v>
      </c>
      <c r="AA29" s="27">
        <v>100</v>
      </c>
      <c r="AB29" s="25">
        <v>68.686065790239567</v>
      </c>
      <c r="AC29" s="26">
        <v>31.313934209760429</v>
      </c>
      <c r="AD29" s="26">
        <v>0</v>
      </c>
      <c r="AE29" s="26">
        <v>0</v>
      </c>
      <c r="AF29" s="26">
        <v>0</v>
      </c>
      <c r="AG29" s="26">
        <v>14.635461979261938</v>
      </c>
      <c r="AH29" s="26">
        <v>16.678472230498492</v>
      </c>
      <c r="AI29" s="26">
        <v>0</v>
      </c>
      <c r="AJ29" s="27">
        <v>100</v>
      </c>
      <c r="AK29" s="25">
        <v>73.954527216375027</v>
      </c>
      <c r="AL29" s="26">
        <v>3.8423798164342986</v>
      </c>
      <c r="AM29" s="26">
        <v>11.407400332263693</v>
      </c>
      <c r="AN29" s="26">
        <v>14.883263933903795</v>
      </c>
      <c r="AO29" s="26">
        <v>21.21778052809508</v>
      </c>
      <c r="AP29" s="26">
        <v>13.89382116493208</v>
      </c>
      <c r="AQ29" s="26">
        <v>0</v>
      </c>
      <c r="AR29" s="26">
        <v>12.15165161869291</v>
      </c>
      <c r="AS29" s="26">
        <v>0</v>
      </c>
      <c r="AT29" s="27">
        <v>100</v>
      </c>
    </row>
    <row r="30" spans="1:46" x14ac:dyDescent="0.25">
      <c r="A30" s="24" t="s">
        <v>96</v>
      </c>
      <c r="B30" s="25">
        <v>100</v>
      </c>
      <c r="C30" s="26">
        <v>0</v>
      </c>
      <c r="D30" s="27">
        <v>100</v>
      </c>
      <c r="E30" s="25">
        <v>0</v>
      </c>
      <c r="F30" s="26">
        <v>100</v>
      </c>
      <c r="G30" s="26">
        <v>70.82132974791709</v>
      </c>
      <c r="H30" s="26">
        <v>18.139234466627226</v>
      </c>
      <c r="I30" s="26">
        <v>0</v>
      </c>
      <c r="J30" s="26">
        <v>0</v>
      </c>
      <c r="K30" s="26">
        <v>0</v>
      </c>
      <c r="L30" s="28">
        <v>0</v>
      </c>
      <c r="M30" s="27">
        <v>100</v>
      </c>
      <c r="N30" s="25">
        <v>0</v>
      </c>
      <c r="O30" s="26">
        <v>0</v>
      </c>
      <c r="P30" s="26">
        <v>0</v>
      </c>
      <c r="Q30" s="26">
        <v>0</v>
      </c>
      <c r="R30" s="27">
        <v>0</v>
      </c>
      <c r="S30" s="25">
        <v>0</v>
      </c>
      <c r="T30" s="26">
        <v>0</v>
      </c>
      <c r="U30" s="26">
        <v>0</v>
      </c>
      <c r="V30" s="26">
        <v>0</v>
      </c>
      <c r="W30" s="26">
        <v>0</v>
      </c>
      <c r="X30" s="26">
        <v>0</v>
      </c>
      <c r="Y30" s="26">
        <v>0</v>
      </c>
      <c r="Z30" s="26">
        <v>0</v>
      </c>
      <c r="AA30" s="27">
        <v>0</v>
      </c>
      <c r="AB30" s="25">
        <v>0</v>
      </c>
      <c r="AC30" s="26">
        <v>0</v>
      </c>
      <c r="AD30" s="26">
        <v>0</v>
      </c>
      <c r="AE30" s="26">
        <v>0</v>
      </c>
      <c r="AF30" s="26">
        <v>0</v>
      </c>
      <c r="AG30" s="26">
        <v>0</v>
      </c>
      <c r="AH30" s="26">
        <v>0</v>
      </c>
      <c r="AI30" s="26">
        <v>0</v>
      </c>
      <c r="AJ30" s="27">
        <v>0</v>
      </c>
      <c r="AK30" s="25">
        <v>100</v>
      </c>
      <c r="AL30" s="26">
        <v>31.858843386830532</v>
      </c>
      <c r="AM30" s="26">
        <v>0</v>
      </c>
      <c r="AN30" s="26">
        <v>9.8875009957690576</v>
      </c>
      <c r="AO30" s="26">
        <v>0</v>
      </c>
      <c r="AP30" s="26">
        <v>0</v>
      </c>
      <c r="AQ30" s="26">
        <v>0</v>
      </c>
      <c r="AR30" s="26">
        <v>13.719608920203308</v>
      </c>
      <c r="AS30" s="26">
        <v>0</v>
      </c>
      <c r="AT30" s="27">
        <v>100</v>
      </c>
    </row>
    <row r="31" spans="1:46" x14ac:dyDescent="0.25">
      <c r="A31" s="24" t="s">
        <v>102</v>
      </c>
      <c r="B31" s="25">
        <v>93.514199876664804</v>
      </c>
      <c r="C31" s="26">
        <v>6.4858001233352098</v>
      </c>
      <c r="D31" s="27">
        <v>100</v>
      </c>
      <c r="E31" s="25">
        <v>6.9356313072124713</v>
      </c>
      <c r="F31" s="26">
        <v>60.73866252861945</v>
      </c>
      <c r="G31" s="26">
        <v>39.261337471380536</v>
      </c>
      <c r="H31" s="26">
        <v>0</v>
      </c>
      <c r="I31" s="26">
        <v>43.86658375497732</v>
      </c>
      <c r="J31" s="26">
        <v>5.6980739278974903</v>
      </c>
      <c r="K31" s="26">
        <v>0</v>
      </c>
      <c r="L31" s="28">
        <v>0</v>
      </c>
      <c r="M31" s="27">
        <v>100</v>
      </c>
      <c r="N31" s="25">
        <v>100</v>
      </c>
      <c r="O31" s="26">
        <v>0</v>
      </c>
      <c r="P31" s="26">
        <v>0</v>
      </c>
      <c r="Q31" s="26">
        <v>0</v>
      </c>
      <c r="R31" s="27">
        <v>100</v>
      </c>
      <c r="S31" s="25">
        <v>0</v>
      </c>
      <c r="T31" s="26">
        <v>0</v>
      </c>
      <c r="U31" s="26">
        <v>0</v>
      </c>
      <c r="V31" s="26">
        <v>100</v>
      </c>
      <c r="W31" s="26">
        <v>0</v>
      </c>
      <c r="X31" s="26">
        <v>0</v>
      </c>
      <c r="Y31" s="26">
        <v>0</v>
      </c>
      <c r="Z31" s="26">
        <v>0</v>
      </c>
      <c r="AA31" s="27">
        <v>100</v>
      </c>
      <c r="AB31" s="25">
        <v>0</v>
      </c>
      <c r="AC31" s="26">
        <v>100</v>
      </c>
      <c r="AD31" s="26">
        <v>0</v>
      </c>
      <c r="AE31" s="26">
        <v>0</v>
      </c>
      <c r="AF31" s="26">
        <v>0</v>
      </c>
      <c r="AG31" s="26">
        <v>0</v>
      </c>
      <c r="AH31" s="26">
        <v>0</v>
      </c>
      <c r="AI31" s="26">
        <v>0</v>
      </c>
      <c r="AJ31" s="27">
        <v>100</v>
      </c>
      <c r="AK31" s="25">
        <v>72.064824054765836</v>
      </c>
      <c r="AL31" s="26">
        <v>0</v>
      </c>
      <c r="AM31" s="26">
        <v>16.120867579844774</v>
      </c>
      <c r="AN31" s="26">
        <v>36.71492559723869</v>
      </c>
      <c r="AO31" s="26">
        <v>8.0604337899223868</v>
      </c>
      <c r="AP31" s="26">
        <v>14.994639841908938</v>
      </c>
      <c r="AQ31" s="26">
        <v>21.449375821898954</v>
      </c>
      <c r="AR31" s="26">
        <v>6.4858001233352098</v>
      </c>
      <c r="AS31" s="26">
        <v>0</v>
      </c>
      <c r="AT31" s="27">
        <v>100</v>
      </c>
    </row>
    <row r="32" spans="1:46" x14ac:dyDescent="0.25">
      <c r="A32" s="15" t="s">
        <v>106</v>
      </c>
      <c r="B32" s="16">
        <v>71.436006223344393</v>
      </c>
      <c r="C32" s="17">
        <v>28.563993776655604</v>
      </c>
      <c r="D32" s="18">
        <v>100</v>
      </c>
      <c r="E32" s="16">
        <v>0</v>
      </c>
      <c r="F32" s="17">
        <v>86.558780657782449</v>
      </c>
      <c r="G32" s="17">
        <v>71.079842907805329</v>
      </c>
      <c r="H32" s="17">
        <v>26.297037389383227</v>
      </c>
      <c r="I32" s="17">
        <v>8.9608128948117045</v>
      </c>
      <c r="J32" s="17">
        <v>0</v>
      </c>
      <c r="K32" s="17">
        <v>0</v>
      </c>
      <c r="L32" s="19">
        <v>0</v>
      </c>
      <c r="M32" s="18">
        <v>100</v>
      </c>
      <c r="N32" s="16">
        <v>41.258714967665476</v>
      </c>
      <c r="O32" s="17">
        <v>29.770900582422481</v>
      </c>
      <c r="P32" s="17">
        <v>46.735671133643628</v>
      </c>
      <c r="Q32" s="17">
        <v>0</v>
      </c>
      <c r="R32" s="18">
        <v>100</v>
      </c>
      <c r="S32" s="16">
        <v>30.053617201485</v>
      </c>
      <c r="T32" s="17">
        <v>58.741285032334531</v>
      </c>
      <c r="U32" s="17">
        <v>35.530573367463155</v>
      </c>
      <c r="V32" s="17">
        <v>11.205097766180476</v>
      </c>
      <c r="W32" s="17">
        <v>11.205097766180476</v>
      </c>
      <c r="X32" s="17">
        <v>11.205097766180476</v>
      </c>
      <c r="Y32" s="17">
        <v>0</v>
      </c>
      <c r="Z32" s="17">
        <v>0</v>
      </c>
      <c r="AA32" s="18">
        <v>100</v>
      </c>
      <c r="AB32" s="16">
        <v>30.053617201485</v>
      </c>
      <c r="AC32" s="17">
        <v>69.946382798515003</v>
      </c>
      <c r="AD32" s="17">
        <v>0</v>
      </c>
      <c r="AE32" s="17">
        <v>11.205097766180476</v>
      </c>
      <c r="AF32" s="17">
        <v>11.205097766180476</v>
      </c>
      <c r="AG32" s="17">
        <v>0</v>
      </c>
      <c r="AH32" s="17">
        <v>35.530573367463155</v>
      </c>
      <c r="AI32" s="17">
        <v>0</v>
      </c>
      <c r="AJ32" s="18">
        <v>100</v>
      </c>
      <c r="AK32" s="16">
        <v>64.954191634389744</v>
      </c>
      <c r="AL32" s="17">
        <v>3.2006234285999677</v>
      </c>
      <c r="AM32" s="17">
        <v>6.6299062354713385</v>
      </c>
      <c r="AN32" s="17">
        <v>45.813030990994747</v>
      </c>
      <c r="AO32" s="17">
        <v>3.2006234285999677</v>
      </c>
      <c r="AP32" s="17">
        <v>6.4012468571999355</v>
      </c>
      <c r="AQ32" s="17">
        <v>0</v>
      </c>
      <c r="AR32" s="17">
        <v>23.025720786130343</v>
      </c>
      <c r="AS32" s="17">
        <v>0</v>
      </c>
      <c r="AT32" s="18">
        <v>100</v>
      </c>
    </row>
    <row r="33" spans="1:46" x14ac:dyDescent="0.25">
      <c r="A33" t="s">
        <v>211</v>
      </c>
      <c r="B33" s="20"/>
      <c r="C33" s="21"/>
      <c r="D33" s="22"/>
      <c r="E33" s="20"/>
      <c r="F33" s="21"/>
      <c r="G33" s="21"/>
      <c r="H33" s="21"/>
      <c r="I33" s="21"/>
      <c r="J33" s="21"/>
      <c r="K33" s="21"/>
      <c r="L33" s="23"/>
      <c r="M33" s="22"/>
      <c r="N33" s="20"/>
      <c r="O33" s="21"/>
      <c r="P33" s="21"/>
      <c r="Q33" s="21"/>
      <c r="R33" s="22"/>
      <c r="S33" s="20"/>
      <c r="T33" s="21"/>
      <c r="U33" s="21"/>
      <c r="V33" s="21"/>
      <c r="W33" s="21"/>
      <c r="X33" s="21"/>
      <c r="Y33" s="21"/>
      <c r="Z33" s="21"/>
      <c r="AA33" s="22"/>
      <c r="AB33" s="20"/>
      <c r="AC33" s="21"/>
      <c r="AD33" s="21"/>
      <c r="AE33" s="21"/>
      <c r="AF33" s="21"/>
      <c r="AG33" s="21"/>
      <c r="AH33" s="21"/>
      <c r="AI33" s="21"/>
      <c r="AJ33" s="22"/>
      <c r="AK33" s="20"/>
      <c r="AL33" s="21"/>
      <c r="AM33" s="21"/>
      <c r="AN33" s="21"/>
      <c r="AO33" s="21"/>
      <c r="AP33" s="21"/>
      <c r="AQ33" s="21"/>
      <c r="AR33" s="21"/>
      <c r="AS33" s="21"/>
      <c r="AT33" s="22"/>
    </row>
    <row r="34" spans="1:46" x14ac:dyDescent="0.25">
      <c r="A34" s="15" t="s">
        <v>142</v>
      </c>
      <c r="B34" s="16">
        <v>100</v>
      </c>
      <c r="C34" s="17">
        <v>0</v>
      </c>
      <c r="D34" s="18">
        <v>100</v>
      </c>
      <c r="E34" s="16">
        <v>0</v>
      </c>
      <c r="F34" s="17">
        <v>87.044956443146418</v>
      </c>
      <c r="G34" s="17">
        <v>66.834924300140443</v>
      </c>
      <c r="H34" s="17">
        <v>12.955043556853596</v>
      </c>
      <c r="I34" s="17">
        <v>20.518816150021159</v>
      </c>
      <c r="J34" s="17">
        <v>12.64625954983841</v>
      </c>
      <c r="K34" s="17">
        <v>0</v>
      </c>
      <c r="L34" s="19">
        <v>0</v>
      </c>
      <c r="M34" s="18">
        <v>100</v>
      </c>
      <c r="N34" s="16">
        <v>0</v>
      </c>
      <c r="O34" s="17">
        <v>0</v>
      </c>
      <c r="P34" s="17">
        <v>0</v>
      </c>
      <c r="Q34" s="17">
        <v>0</v>
      </c>
      <c r="R34" s="18">
        <v>0</v>
      </c>
      <c r="S34" s="16">
        <v>0</v>
      </c>
      <c r="T34" s="17">
        <v>0</v>
      </c>
      <c r="U34" s="17">
        <v>0</v>
      </c>
      <c r="V34" s="17">
        <v>0</v>
      </c>
      <c r="W34" s="17">
        <v>0</v>
      </c>
      <c r="X34" s="17">
        <v>0</v>
      </c>
      <c r="Y34" s="17">
        <v>0</v>
      </c>
      <c r="Z34" s="17">
        <v>0</v>
      </c>
      <c r="AA34" s="18">
        <v>0</v>
      </c>
      <c r="AB34" s="16">
        <v>0</v>
      </c>
      <c r="AC34" s="17">
        <v>0</v>
      </c>
      <c r="AD34" s="17">
        <v>0</v>
      </c>
      <c r="AE34" s="17">
        <v>0</v>
      </c>
      <c r="AF34" s="17">
        <v>0</v>
      </c>
      <c r="AG34" s="17">
        <v>0</v>
      </c>
      <c r="AH34" s="17">
        <v>0</v>
      </c>
      <c r="AI34" s="17">
        <v>0</v>
      </c>
      <c r="AJ34" s="18">
        <v>0</v>
      </c>
      <c r="AK34" s="16">
        <v>40.924837186433251</v>
      </c>
      <c r="AL34" s="17">
        <v>12.955043556853596</v>
      </c>
      <c r="AM34" s="17">
        <v>20.518816150021159</v>
      </c>
      <c r="AN34" s="17">
        <v>66.526140293125252</v>
      </c>
      <c r="AO34" s="17">
        <v>0</v>
      </c>
      <c r="AP34" s="17">
        <v>25.601303106692004</v>
      </c>
      <c r="AQ34" s="17">
        <v>20.518816150021159</v>
      </c>
      <c r="AR34" s="17">
        <v>12.955043556853596</v>
      </c>
      <c r="AS34" s="17">
        <v>0</v>
      </c>
      <c r="AT34" s="18">
        <v>100</v>
      </c>
    </row>
    <row r="35" spans="1:46" x14ac:dyDescent="0.25">
      <c r="A35" s="15" t="s">
        <v>149</v>
      </c>
      <c r="B35" s="16">
        <v>53.538156975191079</v>
      </c>
      <c r="C35" s="17">
        <v>46.461843024808921</v>
      </c>
      <c r="D35" s="18">
        <v>100</v>
      </c>
      <c r="E35" s="16">
        <v>0</v>
      </c>
      <c r="F35" s="17">
        <v>58.613785238471472</v>
      </c>
      <c r="G35" s="17">
        <v>77.174490729571829</v>
      </c>
      <c r="H35" s="17">
        <v>10.042318168049073</v>
      </c>
      <c r="I35" s="17">
        <v>32.100938586960332</v>
      </c>
      <c r="J35" s="17">
        <v>0</v>
      </c>
      <c r="K35" s="17">
        <v>0</v>
      </c>
      <c r="L35" s="19">
        <v>0</v>
      </c>
      <c r="M35" s="18">
        <v>100</v>
      </c>
      <c r="N35" s="16">
        <v>14.730119326467509</v>
      </c>
      <c r="O35" s="17">
        <v>72.095178989701267</v>
      </c>
      <c r="P35" s="17">
        <v>26.349403367662454</v>
      </c>
      <c r="Q35" s="17">
        <v>0</v>
      </c>
      <c r="R35" s="18">
        <v>100</v>
      </c>
      <c r="S35" s="16">
        <v>41.079522694129963</v>
      </c>
      <c r="T35" s="17">
        <v>72.095178989701267</v>
      </c>
      <c r="U35" s="17">
        <v>0</v>
      </c>
      <c r="V35" s="17">
        <v>29.460238652935018</v>
      </c>
      <c r="W35" s="17">
        <v>0</v>
      </c>
      <c r="X35" s="17">
        <v>27.904821010298736</v>
      </c>
      <c r="Y35" s="17">
        <v>0</v>
      </c>
      <c r="Z35" s="17">
        <v>0</v>
      </c>
      <c r="AA35" s="18">
        <v>100</v>
      </c>
      <c r="AB35" s="16">
        <v>0</v>
      </c>
      <c r="AC35" s="17">
        <v>70.539761347064982</v>
      </c>
      <c r="AD35" s="17">
        <v>58.920477305870037</v>
      </c>
      <c r="AE35" s="17">
        <v>29.460238652935018</v>
      </c>
      <c r="AF35" s="17">
        <v>26.349403367662454</v>
      </c>
      <c r="AG35" s="17">
        <v>14.730119326467509</v>
      </c>
      <c r="AH35" s="17">
        <v>0</v>
      </c>
      <c r="AI35" s="17">
        <v>0</v>
      </c>
      <c r="AJ35" s="18">
        <v>100</v>
      </c>
      <c r="AK35" s="16">
        <v>42.137918829786756</v>
      </c>
      <c r="AL35" s="17">
        <v>6.451133858552403</v>
      </c>
      <c r="AM35" s="17">
        <v>13.687769837660749</v>
      </c>
      <c r="AN35" s="17">
        <v>47.339252259235444</v>
      </c>
      <c r="AO35" s="17">
        <v>10.342365972366133</v>
      </c>
      <c r="AP35" s="17">
        <v>10.342365972366133</v>
      </c>
      <c r="AQ35" s="17">
        <v>0</v>
      </c>
      <c r="AR35" s="17">
        <v>30.896082175925677</v>
      </c>
      <c r="AS35" s="17">
        <v>0</v>
      </c>
      <c r="AT35" s="18">
        <v>100</v>
      </c>
    </row>
    <row r="36" spans="1:46" x14ac:dyDescent="0.25">
      <c r="A36" s="15" t="s">
        <v>162</v>
      </c>
      <c r="B36" s="16">
        <v>68.602966560542441</v>
      </c>
      <c r="C36" s="17">
        <v>31.397033439457537</v>
      </c>
      <c r="D36" s="18">
        <v>100</v>
      </c>
      <c r="E36" s="16">
        <v>0</v>
      </c>
      <c r="F36" s="17">
        <v>100</v>
      </c>
      <c r="G36" s="17">
        <v>0</v>
      </c>
      <c r="H36" s="17">
        <v>50</v>
      </c>
      <c r="I36" s="17">
        <v>0</v>
      </c>
      <c r="J36" s="17">
        <v>0</v>
      </c>
      <c r="K36" s="17">
        <v>0</v>
      </c>
      <c r="L36" s="19">
        <v>0</v>
      </c>
      <c r="M36" s="18">
        <v>100</v>
      </c>
      <c r="N36" s="16">
        <v>0</v>
      </c>
      <c r="O36" s="17">
        <v>100</v>
      </c>
      <c r="P36" s="17">
        <v>0</v>
      </c>
      <c r="Q36" s="17">
        <v>0</v>
      </c>
      <c r="R36" s="18">
        <v>100</v>
      </c>
      <c r="S36" s="16">
        <v>0</v>
      </c>
      <c r="T36" s="17">
        <v>100</v>
      </c>
      <c r="U36" s="17">
        <v>0</v>
      </c>
      <c r="V36" s="17">
        <v>0</v>
      </c>
      <c r="W36" s="17">
        <v>0</v>
      </c>
      <c r="X36" s="17">
        <v>0</v>
      </c>
      <c r="Y36" s="17">
        <v>57.950999924817715</v>
      </c>
      <c r="Z36" s="17">
        <v>0</v>
      </c>
      <c r="AA36" s="18">
        <v>100</v>
      </c>
      <c r="AB36" s="16">
        <v>0</v>
      </c>
      <c r="AC36" s="17">
        <v>100</v>
      </c>
      <c r="AD36" s="17">
        <v>57.950999924817715</v>
      </c>
      <c r="AE36" s="17">
        <v>0</v>
      </c>
      <c r="AF36" s="17">
        <v>0</v>
      </c>
      <c r="AG36" s="17">
        <v>42.049000075182292</v>
      </c>
      <c r="AH36" s="17">
        <v>0</v>
      </c>
      <c r="AI36" s="17">
        <v>0</v>
      </c>
      <c r="AJ36" s="18">
        <v>100</v>
      </c>
      <c r="AK36" s="16">
        <v>81.80510517510497</v>
      </c>
      <c r="AL36" s="17">
        <v>34.301483280271221</v>
      </c>
      <c r="AM36" s="17">
        <v>0</v>
      </c>
      <c r="AN36" s="17">
        <v>0</v>
      </c>
      <c r="AO36" s="17">
        <v>18.19489482489503</v>
      </c>
      <c r="AP36" s="17">
        <v>0</v>
      </c>
      <c r="AQ36" s="17">
        <v>0</v>
      </c>
      <c r="AR36" s="17">
        <v>18.19489482489503</v>
      </c>
      <c r="AS36" s="17">
        <v>0</v>
      </c>
      <c r="AT36" s="18">
        <v>100</v>
      </c>
    </row>
    <row r="37" spans="1:46" x14ac:dyDescent="0.25">
      <c r="A37" s="24" t="s">
        <v>90</v>
      </c>
      <c r="B37" s="25">
        <v>86.089270144822521</v>
      </c>
      <c r="C37" s="26">
        <v>13.910729855177447</v>
      </c>
      <c r="D37" s="27">
        <v>100</v>
      </c>
      <c r="E37" s="25">
        <v>12.176421612406516</v>
      </c>
      <c r="F37" s="26">
        <v>72.239854190177894</v>
      </c>
      <c r="G37" s="26">
        <v>49.435027100894402</v>
      </c>
      <c r="H37" s="26">
        <v>14.227956587634761</v>
      </c>
      <c r="I37" s="26">
        <v>6.5254884948094407</v>
      </c>
      <c r="J37" s="26">
        <v>8.366535183572342</v>
      </c>
      <c r="K37" s="26">
        <v>0</v>
      </c>
      <c r="L37" s="28">
        <v>0</v>
      </c>
      <c r="M37" s="27">
        <v>100</v>
      </c>
      <c r="N37" s="25">
        <v>67.433168549589098</v>
      </c>
      <c r="O37" s="26">
        <v>32.566831450410902</v>
      </c>
      <c r="P37" s="26">
        <v>21.252362537616452</v>
      </c>
      <c r="Q37" s="26">
        <v>0</v>
      </c>
      <c r="R37" s="27">
        <v>100</v>
      </c>
      <c r="S37" s="25">
        <v>44.343476917998913</v>
      </c>
      <c r="T37" s="26">
        <v>11.314468912794453</v>
      </c>
      <c r="U37" s="26">
        <v>0</v>
      </c>
      <c r="V37" s="26">
        <v>55.656523082001073</v>
      </c>
      <c r="W37" s="26">
        <v>34.405583293176917</v>
      </c>
      <c r="X37" s="26">
        <v>0</v>
      </c>
      <c r="Y37" s="26">
        <v>0</v>
      </c>
      <c r="Z37" s="26">
        <v>0</v>
      </c>
      <c r="AA37" s="27">
        <v>100</v>
      </c>
      <c r="AB37" s="25">
        <v>67.433168549589098</v>
      </c>
      <c r="AC37" s="26">
        <v>32.566831450410902</v>
      </c>
      <c r="AD37" s="26">
        <v>0</v>
      </c>
      <c r="AE37" s="26">
        <v>21.252362537616452</v>
      </c>
      <c r="AF37" s="26">
        <v>0</v>
      </c>
      <c r="AG37" s="26">
        <v>0</v>
      </c>
      <c r="AH37" s="26">
        <v>0</v>
      </c>
      <c r="AI37" s="26">
        <v>0</v>
      </c>
      <c r="AJ37" s="27">
        <v>100</v>
      </c>
      <c r="AK37" s="25">
        <v>55.572282356715895</v>
      </c>
      <c r="AL37" s="26">
        <v>11.646122246609584</v>
      </c>
      <c r="AM37" s="26">
        <v>11.758834585873082</v>
      </c>
      <c r="AN37" s="26">
        <v>44.5591922774369</v>
      </c>
      <c r="AO37" s="26">
        <v>8.158167811068294</v>
      </c>
      <c r="AP37" s="26">
        <v>9.5624971152238079</v>
      </c>
      <c r="AQ37" s="26">
        <v>0</v>
      </c>
      <c r="AR37" s="26">
        <v>8.6159221465328191</v>
      </c>
      <c r="AS37" s="26">
        <v>0</v>
      </c>
      <c r="AT37" s="27">
        <v>100</v>
      </c>
    </row>
    <row r="38" spans="1:46" x14ac:dyDescent="0.25">
      <c r="A38" s="24" t="s">
        <v>91</v>
      </c>
      <c r="B38" s="25">
        <v>89.653981826100306</v>
      </c>
      <c r="C38" s="26">
        <v>10.346018173899669</v>
      </c>
      <c r="D38" s="27">
        <v>100</v>
      </c>
      <c r="E38" s="25">
        <v>4.615524485804726</v>
      </c>
      <c r="F38" s="26">
        <v>77.829351170058743</v>
      </c>
      <c r="G38" s="26">
        <v>69.830291702515225</v>
      </c>
      <c r="H38" s="26">
        <v>13.717459548106875</v>
      </c>
      <c r="I38" s="26">
        <v>3.5528955726266491</v>
      </c>
      <c r="J38" s="26">
        <v>9.2797705012800638</v>
      </c>
      <c r="K38" s="26">
        <v>0</v>
      </c>
      <c r="L38" s="28">
        <v>0</v>
      </c>
      <c r="M38" s="27">
        <v>100</v>
      </c>
      <c r="N38" s="25">
        <v>0</v>
      </c>
      <c r="O38" s="26">
        <v>100</v>
      </c>
      <c r="P38" s="26">
        <v>0</v>
      </c>
      <c r="Q38" s="26">
        <v>0</v>
      </c>
      <c r="R38" s="27">
        <v>100</v>
      </c>
      <c r="S38" s="25">
        <v>0</v>
      </c>
      <c r="T38" s="26">
        <v>100</v>
      </c>
      <c r="U38" s="26">
        <v>0</v>
      </c>
      <c r="V38" s="26">
        <v>0</v>
      </c>
      <c r="W38" s="26">
        <v>0</v>
      </c>
      <c r="X38" s="26">
        <v>0</v>
      </c>
      <c r="Y38" s="26">
        <v>0</v>
      </c>
      <c r="Z38" s="26">
        <v>0</v>
      </c>
      <c r="AA38" s="27">
        <v>100</v>
      </c>
      <c r="AB38" s="25">
        <v>0</v>
      </c>
      <c r="AC38" s="26">
        <v>100</v>
      </c>
      <c r="AD38" s="26">
        <v>0</v>
      </c>
      <c r="AE38" s="26">
        <v>66.666666666666671</v>
      </c>
      <c r="AF38" s="26">
        <v>0</v>
      </c>
      <c r="AG38" s="26">
        <v>0</v>
      </c>
      <c r="AH38" s="26">
        <v>0</v>
      </c>
      <c r="AI38" s="26">
        <v>0</v>
      </c>
      <c r="AJ38" s="27">
        <v>100</v>
      </c>
      <c r="AK38" s="25">
        <v>55.020739667016258</v>
      </c>
      <c r="AL38" s="26">
        <v>11.038063005468649</v>
      </c>
      <c r="AM38" s="26">
        <v>22.899573811958124</v>
      </c>
      <c r="AN38" s="26">
        <v>56.534683343356129</v>
      </c>
      <c r="AO38" s="26">
        <v>0</v>
      </c>
      <c r="AP38" s="26">
        <v>11.290653880745079</v>
      </c>
      <c r="AQ38" s="26">
        <v>8.7866168629572616</v>
      </c>
      <c r="AR38" s="26">
        <v>16.850993673882652</v>
      </c>
      <c r="AS38" s="26">
        <v>0</v>
      </c>
      <c r="AT38" s="27">
        <v>100</v>
      </c>
    </row>
    <row r="39" spans="1:46" x14ac:dyDescent="0.25">
      <c r="A39" s="15" t="s">
        <v>175</v>
      </c>
      <c r="B39" s="16">
        <v>55.589282980061142</v>
      </c>
      <c r="C39" s="17">
        <v>44.410717019938858</v>
      </c>
      <c r="D39" s="18">
        <v>100</v>
      </c>
      <c r="E39" s="16">
        <v>0</v>
      </c>
      <c r="F39" s="17">
        <v>42.855641941584366</v>
      </c>
      <c r="G39" s="17">
        <v>78.572179029207788</v>
      </c>
      <c r="H39" s="17">
        <v>78.572179029207817</v>
      </c>
      <c r="I39" s="17">
        <v>0</v>
      </c>
      <c r="J39" s="17">
        <v>0</v>
      </c>
      <c r="K39" s="17">
        <v>0</v>
      </c>
      <c r="L39" s="19">
        <v>0</v>
      </c>
      <c r="M39" s="18">
        <v>100</v>
      </c>
      <c r="N39" s="16">
        <v>50.899376467759424</v>
      </c>
      <c r="O39" s="17">
        <v>49.100623532240583</v>
      </c>
      <c r="P39" s="17">
        <v>0</v>
      </c>
      <c r="Q39" s="17">
        <v>0</v>
      </c>
      <c r="R39" s="18">
        <v>100</v>
      </c>
      <c r="S39" s="16">
        <v>0</v>
      </c>
      <c r="T39" s="17">
        <v>0</v>
      </c>
      <c r="U39" s="17">
        <v>20.646321225986817</v>
      </c>
      <c r="V39" s="17">
        <v>28.454302306253769</v>
      </c>
      <c r="W39" s="17">
        <v>0</v>
      </c>
      <c r="X39" s="17">
        <v>0</v>
      </c>
      <c r="Y39" s="17">
        <v>0</v>
      </c>
      <c r="Z39" s="17">
        <v>50.899376467759424</v>
      </c>
      <c r="AA39" s="18">
        <v>100</v>
      </c>
      <c r="AB39" s="16">
        <v>0</v>
      </c>
      <c r="AC39" s="17">
        <v>49.100623532240583</v>
      </c>
      <c r="AD39" s="17">
        <v>79.35367877401319</v>
      </c>
      <c r="AE39" s="17">
        <v>0</v>
      </c>
      <c r="AF39" s="17">
        <v>0</v>
      </c>
      <c r="AG39" s="17">
        <v>0</v>
      </c>
      <c r="AH39" s="17">
        <v>0</v>
      </c>
      <c r="AI39" s="17">
        <v>0</v>
      </c>
      <c r="AJ39" s="18">
        <v>100</v>
      </c>
      <c r="AK39" s="16">
        <v>23.823144071829102</v>
      </c>
      <c r="AL39" s="17">
        <v>12.636759677228298</v>
      </c>
      <c r="AM39" s="17">
        <v>0</v>
      </c>
      <c r="AN39" s="17">
        <v>40.935318202932613</v>
      </c>
      <c r="AO39" s="17">
        <v>35.241537725238288</v>
      </c>
      <c r="AP39" s="17">
        <v>0</v>
      </c>
      <c r="AQ39" s="17">
        <v>23.213961059919548</v>
      </c>
      <c r="AR39" s="17">
        <v>31.766138908232026</v>
      </c>
      <c r="AS39" s="17">
        <v>0</v>
      </c>
      <c r="AT39" s="18">
        <v>100</v>
      </c>
    </row>
    <row r="40" spans="1:46" x14ac:dyDescent="0.25">
      <c r="A40" s="15" t="s">
        <v>184</v>
      </c>
      <c r="B40" s="16">
        <v>87.88521621920539</v>
      </c>
      <c r="C40" s="17">
        <v>12.114783780794614</v>
      </c>
      <c r="D40" s="18">
        <v>100</v>
      </c>
      <c r="E40" s="16">
        <v>0</v>
      </c>
      <c r="F40" s="17">
        <v>35.262631895894351</v>
      </c>
      <c r="G40" s="17">
        <v>38.749946463553826</v>
      </c>
      <c r="H40" s="17">
        <v>41.741479245920303</v>
      </c>
      <c r="I40" s="17">
        <v>10.002178037909442</v>
      </c>
      <c r="J40" s="17">
        <v>0</v>
      </c>
      <c r="K40" s="17">
        <v>0</v>
      </c>
      <c r="L40" s="19">
        <v>12.993710820275917</v>
      </c>
      <c r="M40" s="18">
        <v>100</v>
      </c>
      <c r="N40" s="16">
        <v>0</v>
      </c>
      <c r="O40" s="17">
        <v>100</v>
      </c>
      <c r="P40" s="17">
        <v>0</v>
      </c>
      <c r="Q40" s="17">
        <v>0</v>
      </c>
      <c r="R40" s="18">
        <v>100</v>
      </c>
      <c r="S40" s="16">
        <v>0</v>
      </c>
      <c r="T40" s="17">
        <v>100</v>
      </c>
      <c r="U40" s="17">
        <v>0</v>
      </c>
      <c r="V40" s="17">
        <v>100</v>
      </c>
      <c r="W40" s="17">
        <v>0</v>
      </c>
      <c r="X40" s="17">
        <v>0</v>
      </c>
      <c r="Y40" s="17">
        <v>0</v>
      </c>
      <c r="Z40" s="17">
        <v>0</v>
      </c>
      <c r="AA40" s="18">
        <v>100</v>
      </c>
      <c r="AB40" s="16">
        <v>0</v>
      </c>
      <c r="AC40" s="17">
        <v>100</v>
      </c>
      <c r="AD40" s="17">
        <v>0</v>
      </c>
      <c r="AE40" s="17">
        <v>0</v>
      </c>
      <c r="AF40" s="17">
        <v>0</v>
      </c>
      <c r="AG40" s="17">
        <v>100</v>
      </c>
      <c r="AH40" s="17">
        <v>0</v>
      </c>
      <c r="AI40" s="17">
        <v>0</v>
      </c>
      <c r="AJ40" s="18">
        <v>100</v>
      </c>
      <c r="AK40" s="16">
        <v>12.114783780794614</v>
      </c>
      <c r="AL40" s="17">
        <v>16.474602643827435</v>
      </c>
      <c r="AM40" s="17">
        <v>8.7904357952465872</v>
      </c>
      <c r="AN40" s="17">
        <v>30.990640286289235</v>
      </c>
      <c r="AO40" s="17">
        <v>16.474602643827435</v>
      </c>
      <c r="AP40" s="17">
        <v>20.905219576041201</v>
      </c>
      <c r="AQ40" s="17">
        <v>8.7904357952465872</v>
      </c>
      <c r="AR40" s="17">
        <v>31.629537493842143</v>
      </c>
      <c r="AS40" s="17">
        <v>0</v>
      </c>
      <c r="AT40" s="18">
        <v>100</v>
      </c>
    </row>
    <row r="41" spans="1:46" x14ac:dyDescent="0.25">
      <c r="A41" t="s">
        <v>210</v>
      </c>
      <c r="B41" s="20"/>
      <c r="C41" s="21"/>
      <c r="D41" s="22"/>
      <c r="E41" s="20"/>
      <c r="F41" s="21"/>
      <c r="G41" s="21"/>
      <c r="H41" s="21"/>
      <c r="I41" s="21"/>
      <c r="J41" s="21"/>
      <c r="K41" s="21"/>
      <c r="L41" s="23"/>
      <c r="M41" s="22"/>
      <c r="N41" s="20"/>
      <c r="O41" s="21"/>
      <c r="P41" s="21"/>
      <c r="Q41" s="21"/>
      <c r="R41" s="22"/>
      <c r="S41" s="20"/>
      <c r="T41" s="21"/>
      <c r="U41" s="21"/>
      <c r="V41" s="21"/>
      <c r="W41" s="21"/>
      <c r="X41" s="21"/>
      <c r="Y41" s="21"/>
      <c r="Z41" s="21"/>
      <c r="AA41" s="22"/>
      <c r="AB41" s="20"/>
      <c r="AC41" s="21"/>
      <c r="AD41" s="21"/>
      <c r="AE41" s="21"/>
      <c r="AF41" s="21"/>
      <c r="AG41" s="21"/>
      <c r="AH41" s="21"/>
      <c r="AI41" s="21"/>
      <c r="AJ41" s="22"/>
      <c r="AK41" s="20"/>
      <c r="AL41" s="21"/>
      <c r="AM41" s="21"/>
      <c r="AN41" s="21"/>
      <c r="AO41" s="21"/>
      <c r="AP41" s="21"/>
      <c r="AQ41" s="21"/>
      <c r="AR41" s="21"/>
      <c r="AS41" s="21"/>
      <c r="AT41" s="22"/>
    </row>
    <row r="42" spans="1:46" x14ac:dyDescent="0.25">
      <c r="A42" s="24" t="s">
        <v>83</v>
      </c>
      <c r="B42" s="25">
        <v>94.875626727302233</v>
      </c>
      <c r="C42" s="26">
        <v>5.124373272697782</v>
      </c>
      <c r="D42" s="27">
        <v>100</v>
      </c>
      <c r="E42" s="25">
        <v>9.23872851560591</v>
      </c>
      <c r="F42" s="26">
        <v>68.055464281845957</v>
      </c>
      <c r="G42" s="26">
        <v>48.8314272374258</v>
      </c>
      <c r="H42" s="26">
        <v>29.394359767688083</v>
      </c>
      <c r="I42" s="26">
        <v>20.367717813798947</v>
      </c>
      <c r="J42" s="26">
        <v>5.5522398671572901</v>
      </c>
      <c r="K42" s="26">
        <v>0</v>
      </c>
      <c r="L42" s="28">
        <v>0</v>
      </c>
      <c r="M42" s="27">
        <v>100</v>
      </c>
      <c r="N42" s="25">
        <v>0</v>
      </c>
      <c r="O42" s="26">
        <v>100</v>
      </c>
      <c r="P42" s="26">
        <v>100</v>
      </c>
      <c r="Q42" s="26">
        <v>0</v>
      </c>
      <c r="R42" s="27">
        <v>100</v>
      </c>
      <c r="S42" s="25">
        <v>0</v>
      </c>
      <c r="T42" s="26">
        <v>100</v>
      </c>
      <c r="U42" s="26">
        <v>0</v>
      </c>
      <c r="V42" s="26">
        <v>100</v>
      </c>
      <c r="W42" s="26">
        <v>0</v>
      </c>
      <c r="X42" s="26">
        <v>0</v>
      </c>
      <c r="Y42" s="26">
        <v>0</v>
      </c>
      <c r="Z42" s="26">
        <v>0</v>
      </c>
      <c r="AA42" s="27">
        <v>100</v>
      </c>
      <c r="AB42" s="25">
        <v>0</v>
      </c>
      <c r="AC42" s="26">
        <v>100</v>
      </c>
      <c r="AD42" s="26">
        <v>0</v>
      </c>
      <c r="AE42" s="26">
        <v>100</v>
      </c>
      <c r="AF42" s="26">
        <v>0</v>
      </c>
      <c r="AG42" s="26">
        <v>0</v>
      </c>
      <c r="AH42" s="26">
        <v>0</v>
      </c>
      <c r="AI42" s="26">
        <v>0</v>
      </c>
      <c r="AJ42" s="27">
        <v>100</v>
      </c>
      <c r="AK42" s="25">
        <v>49.408038660009936</v>
      </c>
      <c r="AL42" s="26">
        <v>12.537540919732356</v>
      </c>
      <c r="AM42" s="26">
        <v>17.931379019614706</v>
      </c>
      <c r="AN42" s="26">
        <v>52.324167330435635</v>
      </c>
      <c r="AO42" s="26">
        <v>26.150928426689298</v>
      </c>
      <c r="AP42" s="26">
        <v>12.959683185063392</v>
      </c>
      <c r="AQ42" s="26">
        <v>7.4042658828772829</v>
      </c>
      <c r="AR42" s="26">
        <v>7.4147329390399559</v>
      </c>
      <c r="AS42" s="26">
        <v>0</v>
      </c>
      <c r="AT42" s="27">
        <v>100</v>
      </c>
    </row>
    <row r="43" spans="1:46" x14ac:dyDescent="0.25">
      <c r="A43" s="24" t="s">
        <v>95</v>
      </c>
      <c r="B43" s="25">
        <v>88.291181345690234</v>
      </c>
      <c r="C43" s="26">
        <v>11.708818654309788</v>
      </c>
      <c r="D43" s="27">
        <v>100</v>
      </c>
      <c r="E43" s="25">
        <v>0</v>
      </c>
      <c r="F43" s="26">
        <v>68.467992230061697</v>
      </c>
      <c r="G43" s="26">
        <v>59.565537463661677</v>
      </c>
      <c r="H43" s="26">
        <v>28.137544842793755</v>
      </c>
      <c r="I43" s="26">
        <v>20.630431133281803</v>
      </c>
      <c r="J43" s="26">
        <v>0</v>
      </c>
      <c r="K43" s="26">
        <v>0</v>
      </c>
      <c r="L43" s="28">
        <v>0</v>
      </c>
      <c r="M43" s="27">
        <v>100</v>
      </c>
      <c r="N43" s="25">
        <v>49.043819542426469</v>
      </c>
      <c r="O43" s="26">
        <v>50.956180457573538</v>
      </c>
      <c r="P43" s="26">
        <v>50.956180457573538</v>
      </c>
      <c r="Q43" s="26">
        <v>0</v>
      </c>
      <c r="R43" s="27">
        <v>100</v>
      </c>
      <c r="S43" s="25">
        <v>0</v>
      </c>
      <c r="T43" s="26">
        <v>50.956180457573538</v>
      </c>
      <c r="U43" s="26">
        <v>0</v>
      </c>
      <c r="V43" s="26">
        <v>49.043819542426469</v>
      </c>
      <c r="W43" s="26">
        <v>0</v>
      </c>
      <c r="X43" s="26">
        <v>0</v>
      </c>
      <c r="Y43" s="26">
        <v>0</v>
      </c>
      <c r="Z43" s="26">
        <v>0</v>
      </c>
      <c r="AA43" s="27">
        <v>100</v>
      </c>
      <c r="AB43" s="25">
        <v>0</v>
      </c>
      <c r="AC43" s="26">
        <v>49.043819542426469</v>
      </c>
      <c r="AD43" s="26">
        <v>0</v>
      </c>
      <c r="AE43" s="26">
        <v>49.043819542426469</v>
      </c>
      <c r="AF43" s="26">
        <v>0</v>
      </c>
      <c r="AG43" s="26">
        <v>50.956180457573538</v>
      </c>
      <c r="AH43" s="26">
        <v>50.956180457573538</v>
      </c>
      <c r="AI43" s="26">
        <v>0</v>
      </c>
      <c r="AJ43" s="27">
        <v>100</v>
      </c>
      <c r="AK43" s="25">
        <v>50.97581112940037</v>
      </c>
      <c r="AL43" s="26">
        <v>6.6620621132429987</v>
      </c>
      <c r="AM43" s="26">
        <v>30.619365368896233</v>
      </c>
      <c r="AN43" s="26">
        <v>49.818020154429647</v>
      </c>
      <c r="AO43" s="26">
        <v>11.742761388460416</v>
      </c>
      <c r="AP43" s="26">
        <v>23.26160790535036</v>
      </c>
      <c r="AQ43" s="26">
        <v>0</v>
      </c>
      <c r="AR43" s="26">
        <v>8.7394633100870678</v>
      </c>
      <c r="AS43" s="26">
        <v>0</v>
      </c>
      <c r="AT43" s="27">
        <v>100</v>
      </c>
    </row>
    <row r="44" spans="1:46" x14ac:dyDescent="0.25">
      <c r="A44" s="24" t="s">
        <v>97</v>
      </c>
      <c r="B44" s="25">
        <v>91.577751175419422</v>
      </c>
      <c r="C44" s="26">
        <v>8.422248824580576</v>
      </c>
      <c r="D44" s="27">
        <v>100</v>
      </c>
      <c r="E44" s="25">
        <v>0</v>
      </c>
      <c r="F44" s="26">
        <v>73.632158430347289</v>
      </c>
      <c r="G44" s="26">
        <v>72.131212761321976</v>
      </c>
      <c r="H44" s="26">
        <v>10.744631473254458</v>
      </c>
      <c r="I44" s="26">
        <v>9.1968286144606815</v>
      </c>
      <c r="J44" s="26">
        <v>18.393657228921363</v>
      </c>
      <c r="K44" s="26">
        <v>0</v>
      </c>
      <c r="L44" s="28">
        <v>0</v>
      </c>
      <c r="M44" s="27">
        <v>100</v>
      </c>
      <c r="N44" s="25">
        <v>0</v>
      </c>
      <c r="O44" s="26">
        <v>100</v>
      </c>
      <c r="P44" s="26">
        <v>0</v>
      </c>
      <c r="Q44" s="26">
        <v>0</v>
      </c>
      <c r="R44" s="27">
        <v>100</v>
      </c>
      <c r="S44" s="25">
        <v>100</v>
      </c>
      <c r="T44" s="26">
        <v>0</v>
      </c>
      <c r="U44" s="26">
        <v>100</v>
      </c>
      <c r="V44" s="26">
        <v>0</v>
      </c>
      <c r="W44" s="26">
        <v>0</v>
      </c>
      <c r="X44" s="26">
        <v>0</v>
      </c>
      <c r="Y44" s="26">
        <v>0</v>
      </c>
      <c r="Z44" s="26">
        <v>0</v>
      </c>
      <c r="AA44" s="27">
        <v>100</v>
      </c>
      <c r="AB44" s="25">
        <v>0</v>
      </c>
      <c r="AC44" s="26">
        <v>0</v>
      </c>
      <c r="AD44" s="26">
        <v>100</v>
      </c>
      <c r="AE44" s="26">
        <v>0</v>
      </c>
      <c r="AF44" s="26">
        <v>0</v>
      </c>
      <c r="AG44" s="26">
        <v>100</v>
      </c>
      <c r="AH44" s="26">
        <v>0</v>
      </c>
      <c r="AI44" s="26">
        <v>0</v>
      </c>
      <c r="AJ44" s="27">
        <v>100</v>
      </c>
      <c r="AK44" s="25">
        <v>49.966457895984782</v>
      </c>
      <c r="AL44" s="26">
        <v>8.422248824580576</v>
      </c>
      <c r="AM44" s="26">
        <v>0</v>
      </c>
      <c r="AN44" s="26">
        <v>46.631620951092145</v>
      </c>
      <c r="AO44" s="26">
        <v>25.886465761029854</v>
      </c>
      <c r="AP44" s="26">
        <v>35.106438349034505</v>
      </c>
      <c r="AQ44" s="26">
        <v>9.83969187529277</v>
      </c>
      <c r="AR44" s="26">
        <v>0</v>
      </c>
      <c r="AS44" s="26">
        <v>0</v>
      </c>
      <c r="AT44" s="27">
        <v>100</v>
      </c>
    </row>
    <row r="45" spans="1:46" x14ac:dyDescent="0.25">
      <c r="A45" s="29" t="s">
        <v>103</v>
      </c>
      <c r="B45" s="16">
        <v>83.535947151353739</v>
      </c>
      <c r="C45" s="17">
        <v>16.464052848646272</v>
      </c>
      <c r="D45" s="18">
        <v>100</v>
      </c>
      <c r="E45" s="16">
        <v>9.1653549206755809</v>
      </c>
      <c r="F45" s="17">
        <v>74.293106674080846</v>
      </c>
      <c r="G45" s="17">
        <v>58.474567374301635</v>
      </c>
      <c r="H45" s="17">
        <v>17.348598157914399</v>
      </c>
      <c r="I45" s="17">
        <v>5.1882412671694986</v>
      </c>
      <c r="J45" s="17">
        <v>2.9976505099201538</v>
      </c>
      <c r="K45" s="17">
        <v>0</v>
      </c>
      <c r="L45" s="19">
        <v>5.3579961182337819</v>
      </c>
      <c r="M45" s="18">
        <v>100</v>
      </c>
      <c r="N45" s="16">
        <v>15.209594920336292</v>
      </c>
      <c r="O45" s="17">
        <v>57.604797460168143</v>
      </c>
      <c r="P45" s="17">
        <v>54.37121523899112</v>
      </c>
      <c r="Q45" s="17">
        <v>0</v>
      </c>
      <c r="R45" s="18">
        <v>100</v>
      </c>
      <c r="S45" s="16">
        <v>0</v>
      </c>
      <c r="T45" s="17">
        <v>69.580810159327427</v>
      </c>
      <c r="U45" s="17">
        <v>0</v>
      </c>
      <c r="V45" s="17">
        <v>45.628784761008873</v>
      </c>
      <c r="W45" s="17">
        <v>54.37121523899112</v>
      </c>
      <c r="X45" s="17">
        <v>0</v>
      </c>
      <c r="Y45" s="17">
        <v>0</v>
      </c>
      <c r="Z45" s="17">
        <v>0</v>
      </c>
      <c r="AA45" s="18">
        <v>100</v>
      </c>
      <c r="AB45" s="16">
        <v>0</v>
      </c>
      <c r="AC45" s="17">
        <v>69.580810159327427</v>
      </c>
      <c r="AD45" s="17">
        <v>15.209594920336292</v>
      </c>
      <c r="AE45" s="17">
        <v>30.419189840672583</v>
      </c>
      <c r="AF45" s="17">
        <v>0</v>
      </c>
      <c r="AG45" s="17">
        <v>54.37121523899112</v>
      </c>
      <c r="AH45" s="17">
        <v>0</v>
      </c>
      <c r="AI45" s="17">
        <v>0</v>
      </c>
      <c r="AJ45" s="18">
        <v>100</v>
      </c>
      <c r="AK45" s="16">
        <v>71.403728302884829</v>
      </c>
      <c r="AL45" s="17">
        <v>9.6307049534397962</v>
      </c>
      <c r="AM45" s="17">
        <v>8.8993847587369359</v>
      </c>
      <c r="AN45" s="17">
        <v>43.282456295549004</v>
      </c>
      <c r="AO45" s="17">
        <v>8.9517056113987135</v>
      </c>
      <c r="AP45" s="17">
        <v>17.619798577453587</v>
      </c>
      <c r="AQ45" s="17">
        <v>2.5041157457491856</v>
      </c>
      <c r="AR45" s="17">
        <v>10.834666796989669</v>
      </c>
      <c r="AS45" s="17">
        <v>0</v>
      </c>
      <c r="AT45" s="18">
        <v>100</v>
      </c>
    </row>
    <row r="46" spans="1:46" x14ac:dyDescent="0.25">
      <c r="A46" s="15" t="s">
        <v>170</v>
      </c>
      <c r="B46" s="16">
        <v>100</v>
      </c>
      <c r="C46" s="17">
        <v>0</v>
      </c>
      <c r="D46" s="18">
        <v>100</v>
      </c>
      <c r="E46" s="16">
        <v>0</v>
      </c>
      <c r="F46" s="17">
        <v>100</v>
      </c>
      <c r="G46" s="17">
        <v>59.66433698781988</v>
      </c>
      <c r="H46" s="17">
        <v>28.246792748705623</v>
      </c>
      <c r="I46" s="17">
        <v>0</v>
      </c>
      <c r="J46" s="17">
        <v>0</v>
      </c>
      <c r="K46" s="17">
        <v>0</v>
      </c>
      <c r="L46" s="19">
        <v>0</v>
      </c>
      <c r="M46" s="18">
        <v>100</v>
      </c>
      <c r="N46" s="16">
        <v>0</v>
      </c>
      <c r="O46" s="17">
        <v>0</v>
      </c>
      <c r="P46" s="17">
        <v>0</v>
      </c>
      <c r="Q46" s="17">
        <v>0</v>
      </c>
      <c r="R46" s="18">
        <v>0</v>
      </c>
      <c r="S46" s="16">
        <v>0</v>
      </c>
      <c r="T46" s="17">
        <v>0</v>
      </c>
      <c r="U46" s="17">
        <v>0</v>
      </c>
      <c r="V46" s="17">
        <v>0</v>
      </c>
      <c r="W46" s="17">
        <v>0</v>
      </c>
      <c r="X46" s="17">
        <v>0</v>
      </c>
      <c r="Y46" s="17">
        <v>0</v>
      </c>
      <c r="Z46" s="17">
        <v>0</v>
      </c>
      <c r="AA46" s="18">
        <v>0</v>
      </c>
      <c r="AB46" s="16">
        <v>0</v>
      </c>
      <c r="AC46" s="17">
        <v>0</v>
      </c>
      <c r="AD46" s="17">
        <v>0</v>
      </c>
      <c r="AE46" s="17">
        <v>0</v>
      </c>
      <c r="AF46" s="17">
        <v>0</v>
      </c>
      <c r="AG46" s="17">
        <v>0</v>
      </c>
      <c r="AH46" s="17">
        <v>0</v>
      </c>
      <c r="AI46" s="17">
        <v>0</v>
      </c>
      <c r="AJ46" s="18">
        <v>0</v>
      </c>
      <c r="AK46" s="16">
        <v>71.753207251294398</v>
      </c>
      <c r="AL46" s="17">
        <v>0</v>
      </c>
      <c r="AM46" s="17">
        <v>0</v>
      </c>
      <c r="AN46" s="17">
        <v>100</v>
      </c>
      <c r="AO46" s="17">
        <v>0</v>
      </c>
      <c r="AP46" s="17">
        <v>0</v>
      </c>
      <c r="AQ46" s="17">
        <v>0</v>
      </c>
      <c r="AR46" s="17">
        <v>0</v>
      </c>
      <c r="AS46" s="17">
        <v>0</v>
      </c>
      <c r="AT46" s="18">
        <v>100</v>
      </c>
    </row>
    <row r="47" spans="1:46" x14ac:dyDescent="0.25">
      <c r="A47" s="15" t="s">
        <v>172</v>
      </c>
      <c r="B47" s="16">
        <v>80.631514337446959</v>
      </c>
      <c r="C47" s="17">
        <v>19.368485662553034</v>
      </c>
      <c r="D47" s="18">
        <v>100</v>
      </c>
      <c r="E47" s="16">
        <v>31.072321664231218</v>
      </c>
      <c r="F47" s="17">
        <v>20.509526984688588</v>
      </c>
      <c r="G47" s="17">
        <v>47.062420841639828</v>
      </c>
      <c r="H47" s="17">
        <v>21.865257494128947</v>
      </c>
      <c r="I47" s="17">
        <v>21.865257494128947</v>
      </c>
      <c r="J47" s="17">
        <v>13.276446928475622</v>
      </c>
      <c r="K47" s="17">
        <v>0</v>
      </c>
      <c r="L47" s="19">
        <v>0</v>
      </c>
      <c r="M47" s="18">
        <v>100</v>
      </c>
      <c r="N47" s="16">
        <v>0</v>
      </c>
      <c r="O47" s="17">
        <v>100</v>
      </c>
      <c r="P47" s="17">
        <v>100</v>
      </c>
      <c r="Q47" s="17">
        <v>0</v>
      </c>
      <c r="R47" s="18">
        <v>100</v>
      </c>
      <c r="S47" s="16">
        <v>0</v>
      </c>
      <c r="T47" s="17">
        <v>100</v>
      </c>
      <c r="U47" s="17">
        <v>0</v>
      </c>
      <c r="V47" s="17">
        <v>0</v>
      </c>
      <c r="W47" s="17">
        <v>100</v>
      </c>
      <c r="X47" s="17">
        <v>0</v>
      </c>
      <c r="Y47" s="17">
        <v>0</v>
      </c>
      <c r="Z47" s="17">
        <v>0</v>
      </c>
      <c r="AA47" s="18">
        <v>100</v>
      </c>
      <c r="AB47" s="16">
        <v>0</v>
      </c>
      <c r="AC47" s="17">
        <v>66.666666666666657</v>
      </c>
      <c r="AD47" s="17">
        <v>0</v>
      </c>
      <c r="AE47" s="17">
        <v>100</v>
      </c>
      <c r="AF47" s="17">
        <v>0</v>
      </c>
      <c r="AG47" s="17">
        <v>0</v>
      </c>
      <c r="AH47" s="17">
        <v>0</v>
      </c>
      <c r="AI47" s="17">
        <v>0</v>
      </c>
      <c r="AJ47" s="18">
        <v>100</v>
      </c>
      <c r="AK47" s="16">
        <v>57.315628271029475</v>
      </c>
      <c r="AL47" s="17">
        <v>0</v>
      </c>
      <c r="AM47" s="17">
        <v>17.630288231298277</v>
      </c>
      <c r="AN47" s="17">
        <v>16.537142191201731</v>
      </c>
      <c r="AO47" s="17">
        <v>22.944573867740036</v>
      </c>
      <c r="AP47" s="17">
        <v>29.400735755257713</v>
      </c>
      <c r="AQ47" s="17">
        <v>10.705000208637355</v>
      </c>
      <c r="AR47" s="17">
        <v>15.02183340496755</v>
      </c>
      <c r="AS47" s="17">
        <v>0</v>
      </c>
      <c r="AT47" s="18">
        <v>100</v>
      </c>
    </row>
    <row r="48" spans="1:46" x14ac:dyDescent="0.25">
      <c r="A48" t="s">
        <v>209</v>
      </c>
    </row>
    <row r="49" spans="1:46" x14ac:dyDescent="0.25">
      <c r="A49" s="24" t="s">
        <v>77</v>
      </c>
      <c r="B49" s="25">
        <v>63.767899071443388</v>
      </c>
      <c r="C49" s="26">
        <v>36.232100928556619</v>
      </c>
      <c r="D49" s="27">
        <v>100</v>
      </c>
      <c r="E49" s="25">
        <v>16.910700424713561</v>
      </c>
      <c r="F49" s="26">
        <v>45.034932238548052</v>
      </c>
      <c r="G49" s="26">
        <v>64.921647606474266</v>
      </c>
      <c r="H49" s="26">
        <v>26.623002181168964</v>
      </c>
      <c r="I49" s="26">
        <v>0</v>
      </c>
      <c r="J49" s="26">
        <v>20.637330184258971</v>
      </c>
      <c r="K49" s="26">
        <v>0</v>
      </c>
      <c r="L49" s="28">
        <v>0</v>
      </c>
      <c r="M49" s="27">
        <v>100</v>
      </c>
      <c r="N49" s="25">
        <v>54.353604937753708</v>
      </c>
      <c r="O49" s="26">
        <v>45.646395062246278</v>
      </c>
      <c r="P49" s="26">
        <v>29.444048696456932</v>
      </c>
      <c r="Q49" s="26">
        <v>0</v>
      </c>
      <c r="R49" s="27">
        <v>100</v>
      </c>
      <c r="S49" s="25">
        <v>0</v>
      </c>
      <c r="T49" s="26">
        <v>49.563062521422161</v>
      </c>
      <c r="U49" s="26">
        <v>0</v>
      </c>
      <c r="V49" s="26">
        <v>52.523706556543914</v>
      </c>
      <c r="W49" s="26">
        <v>45.646395062246278</v>
      </c>
      <c r="X49" s="26">
        <v>0</v>
      </c>
      <c r="Y49" s="26">
        <v>0</v>
      </c>
      <c r="Z49" s="26">
        <v>18.03224474699914</v>
      </c>
      <c r="AA49" s="27">
        <v>100</v>
      </c>
      <c r="AB49" s="25">
        <v>0</v>
      </c>
      <c r="AC49" s="26">
        <v>52.523706556543914</v>
      </c>
      <c r="AD49" s="26">
        <v>54.353604937753708</v>
      </c>
      <c r="AE49" s="26">
        <v>13.241702330667588</v>
      </c>
      <c r="AF49" s="26">
        <v>32.404692731578692</v>
      </c>
      <c r="AG49" s="26">
        <v>13.241702330667588</v>
      </c>
      <c r="AH49" s="26">
        <v>0</v>
      </c>
      <c r="AI49" s="26">
        <v>0</v>
      </c>
      <c r="AJ49" s="27">
        <v>100</v>
      </c>
      <c r="AK49" s="25">
        <v>35.684491238138513</v>
      </c>
      <c r="AL49" s="26">
        <v>22.84737964872312</v>
      </c>
      <c r="AM49" s="26">
        <v>18.551791072491529</v>
      </c>
      <c r="AN49" s="26">
        <v>39.82430880939912</v>
      </c>
      <c r="AO49" s="26">
        <v>36.232100928556619</v>
      </c>
      <c r="AP49" s="26">
        <v>5.8704504880471209</v>
      </c>
      <c r="AQ49" s="26">
        <v>0</v>
      </c>
      <c r="AR49" s="26">
        <v>11.331208069523594</v>
      </c>
      <c r="AS49" s="26">
        <v>0</v>
      </c>
      <c r="AT49" s="27">
        <v>100</v>
      </c>
    </row>
    <row r="50" spans="1:46" x14ac:dyDescent="0.25">
      <c r="A50" s="24" t="s">
        <v>99</v>
      </c>
      <c r="B50" s="25">
        <v>96.036308369686523</v>
      </c>
      <c r="C50" s="26">
        <v>3.9636916303134693</v>
      </c>
      <c r="D50" s="27">
        <v>100</v>
      </c>
      <c r="E50" s="25">
        <v>6.0764822883915475</v>
      </c>
      <c r="F50" s="26">
        <v>57.913266757228975</v>
      </c>
      <c r="G50" s="26">
        <v>49.23806401126955</v>
      </c>
      <c r="H50" s="26">
        <v>12.93703915310839</v>
      </c>
      <c r="I50" s="26">
        <v>24.105480050008659</v>
      </c>
      <c r="J50" s="26">
        <v>13.419606535691104</v>
      </c>
      <c r="K50" s="26">
        <v>0</v>
      </c>
      <c r="L50" s="28">
        <v>2.0636422294865056</v>
      </c>
      <c r="M50" s="27">
        <v>100</v>
      </c>
      <c r="N50" s="25">
        <v>0</v>
      </c>
      <c r="O50" s="26">
        <v>50</v>
      </c>
      <c r="P50" s="26">
        <v>50</v>
      </c>
      <c r="Q50" s="26">
        <v>50</v>
      </c>
      <c r="R50" s="27">
        <v>100</v>
      </c>
      <c r="S50" s="25">
        <v>100</v>
      </c>
      <c r="T50" s="26">
        <v>50</v>
      </c>
      <c r="U50" s="26">
        <v>0</v>
      </c>
      <c r="V50" s="26">
        <v>0</v>
      </c>
      <c r="W50" s="26">
        <v>0</v>
      </c>
      <c r="X50" s="26">
        <v>50</v>
      </c>
      <c r="Y50" s="26">
        <v>0</v>
      </c>
      <c r="Z50" s="26">
        <v>0</v>
      </c>
      <c r="AA50" s="27">
        <v>100</v>
      </c>
      <c r="AB50" s="25">
        <v>0</v>
      </c>
      <c r="AC50" s="26">
        <v>100</v>
      </c>
      <c r="AD50" s="26">
        <v>0</v>
      </c>
      <c r="AE50" s="26">
        <v>100</v>
      </c>
      <c r="AF50" s="26">
        <v>0</v>
      </c>
      <c r="AG50" s="26">
        <v>0</v>
      </c>
      <c r="AH50" s="26">
        <v>0</v>
      </c>
      <c r="AI50" s="26">
        <v>0</v>
      </c>
      <c r="AJ50" s="27">
        <v>100</v>
      </c>
      <c r="AK50" s="25">
        <v>42.696471419334884</v>
      </c>
      <c r="AL50" s="26">
        <v>13.549738328604343</v>
      </c>
      <c r="AM50" s="26">
        <v>38.129417004258968</v>
      </c>
      <c r="AN50" s="26">
        <v>35.788056236513086</v>
      </c>
      <c r="AO50" s="26">
        <v>11.962965356473305</v>
      </c>
      <c r="AP50" s="26">
        <v>13.876934676937019</v>
      </c>
      <c r="AQ50" s="26">
        <v>8.2019918024611034</v>
      </c>
      <c r="AR50" s="26">
        <v>19.007087555931086</v>
      </c>
      <c r="AS50" s="26">
        <v>0</v>
      </c>
      <c r="AT50" s="27">
        <v>100</v>
      </c>
    </row>
    <row r="51" spans="1:46" x14ac:dyDescent="0.25">
      <c r="A51" s="24" t="s">
        <v>100</v>
      </c>
      <c r="B51" s="25">
        <v>93.067590017061846</v>
      </c>
      <c r="C51" s="26">
        <v>6.9324099829381591</v>
      </c>
      <c r="D51" s="27">
        <v>100</v>
      </c>
      <c r="E51" s="25">
        <v>10.352500658224862</v>
      </c>
      <c r="F51" s="26">
        <v>70.035486065753986</v>
      </c>
      <c r="G51" s="26">
        <v>39.456739944239203</v>
      </c>
      <c r="H51" s="26">
        <v>34.303141467771866</v>
      </c>
      <c r="I51" s="26">
        <v>3.72439534625709</v>
      </c>
      <c r="J51" s="26">
        <v>8.3215448977907904</v>
      </c>
      <c r="K51" s="26">
        <v>0</v>
      </c>
      <c r="L51" s="28">
        <v>0</v>
      </c>
      <c r="M51" s="27">
        <v>100</v>
      </c>
      <c r="N51" s="25">
        <v>100</v>
      </c>
      <c r="O51" s="26">
        <v>0</v>
      </c>
      <c r="P51" s="26">
        <v>0</v>
      </c>
      <c r="Q51" s="26">
        <v>0</v>
      </c>
      <c r="R51" s="27">
        <v>100</v>
      </c>
      <c r="S51" s="25">
        <v>0</v>
      </c>
      <c r="T51" s="26">
        <v>0</v>
      </c>
      <c r="U51" s="26">
        <v>100</v>
      </c>
      <c r="V51" s="26">
        <v>0</v>
      </c>
      <c r="W51" s="26">
        <v>0</v>
      </c>
      <c r="X51" s="26">
        <v>0</v>
      </c>
      <c r="Y51" s="26">
        <v>100</v>
      </c>
      <c r="Z51" s="26">
        <v>0</v>
      </c>
      <c r="AA51" s="27">
        <v>100</v>
      </c>
      <c r="AB51" s="25">
        <v>0</v>
      </c>
      <c r="AC51" s="26">
        <v>0</v>
      </c>
      <c r="AD51" s="26">
        <v>0</v>
      </c>
      <c r="AE51" s="26">
        <v>0</v>
      </c>
      <c r="AF51" s="26">
        <v>0</v>
      </c>
      <c r="AG51" s="26">
        <v>100</v>
      </c>
      <c r="AH51" s="26">
        <v>100</v>
      </c>
      <c r="AI51" s="26">
        <v>0</v>
      </c>
      <c r="AJ51" s="27">
        <v>100</v>
      </c>
      <c r="AK51" s="25">
        <v>70.327413862688886</v>
      </c>
      <c r="AL51" s="26">
        <v>0</v>
      </c>
      <c r="AM51" s="26">
        <v>7.5478273832111782</v>
      </c>
      <c r="AN51" s="26">
        <v>54.519859190851008</v>
      </c>
      <c r="AO51" s="26">
        <v>7.1399787824636087</v>
      </c>
      <c r="AP51" s="26">
        <v>11.418435079556192</v>
      </c>
      <c r="AQ51" s="26">
        <v>7.3475475819890583</v>
      </c>
      <c r="AR51" s="26">
        <v>27.318840653701798</v>
      </c>
      <c r="AS51" s="26">
        <v>0</v>
      </c>
      <c r="AT51" s="27">
        <v>100</v>
      </c>
    </row>
    <row r="52" spans="1:46" x14ac:dyDescent="0.25">
      <c r="A52" s="15" t="s">
        <v>104</v>
      </c>
      <c r="B52" s="16">
        <v>65.35533317395101</v>
      </c>
      <c r="C52" s="17">
        <v>34.644666826049018</v>
      </c>
      <c r="D52" s="18">
        <v>100</v>
      </c>
      <c r="E52" s="16">
        <v>8.2522403116985945</v>
      </c>
      <c r="F52" s="17">
        <v>47.65090174953756</v>
      </c>
      <c r="G52" s="17">
        <v>78.458187082554687</v>
      </c>
      <c r="H52" s="17">
        <v>12.418142138773284</v>
      </c>
      <c r="I52" s="17">
        <v>16.942378241554586</v>
      </c>
      <c r="J52" s="17">
        <v>0</v>
      </c>
      <c r="K52" s="17">
        <v>3.1198717373783058</v>
      </c>
      <c r="L52" s="19">
        <v>0</v>
      </c>
      <c r="M52" s="18">
        <v>100</v>
      </c>
      <c r="N52" s="16">
        <v>12.086778452550629</v>
      </c>
      <c r="O52" s="17">
        <v>87.913221547449382</v>
      </c>
      <c r="P52" s="17">
        <v>70.301844200446382</v>
      </c>
      <c r="Q52" s="17">
        <v>0</v>
      </c>
      <c r="R52" s="18">
        <v>100</v>
      </c>
      <c r="S52" s="16">
        <v>0</v>
      </c>
      <c r="T52" s="17">
        <v>34.973459499214492</v>
      </c>
      <c r="U52" s="17">
        <v>0</v>
      </c>
      <c r="V52" s="17">
        <v>70.271344660207944</v>
      </c>
      <c r="W52" s="17">
        <v>6.2186271576403485</v>
      </c>
      <c r="X52" s="17">
        <v>0</v>
      </c>
      <c r="Y52" s="17">
        <v>0</v>
      </c>
      <c r="Z52" s="17">
        <v>0</v>
      </c>
      <c r="AA52" s="18">
        <v>100</v>
      </c>
      <c r="AB52" s="16">
        <v>5.2448041594224408</v>
      </c>
      <c r="AC52" s="17">
        <v>67.292026955729582</v>
      </c>
      <c r="AD52" s="17">
        <v>0</v>
      </c>
      <c r="AE52" s="17">
        <v>9.0011098875972113</v>
      </c>
      <c r="AF52" s="17">
        <v>22.415199699947067</v>
      </c>
      <c r="AG52" s="17">
        <v>41.26544939108436</v>
      </c>
      <c r="AH52" s="17">
        <v>31.790299012840666</v>
      </c>
      <c r="AI52" s="17">
        <v>0</v>
      </c>
      <c r="AJ52" s="18">
        <v>100</v>
      </c>
      <c r="AK52" s="16">
        <v>69.980041495424501</v>
      </c>
      <c r="AL52" s="17">
        <v>3.8459624648497797</v>
      </c>
      <c r="AM52" s="17">
        <v>8.7536797462468865</v>
      </c>
      <c r="AN52" s="17">
        <v>39.351031339425361</v>
      </c>
      <c r="AO52" s="17">
        <v>11.399761107861533</v>
      </c>
      <c r="AP52" s="17">
        <v>19.289728824839525</v>
      </c>
      <c r="AQ52" s="17">
        <v>8.136194109243414</v>
      </c>
      <c r="AR52" s="17">
        <v>12.689864836826438</v>
      </c>
      <c r="AS52" s="17">
        <v>0</v>
      </c>
      <c r="AT52" s="18">
        <v>100</v>
      </c>
    </row>
    <row r="53" spans="1:46" x14ac:dyDescent="0.25">
      <c r="A53" s="15" t="s">
        <v>176</v>
      </c>
      <c r="B53" s="16">
        <v>60.051598400195772</v>
      </c>
      <c r="C53" s="17">
        <v>39.948401599804235</v>
      </c>
      <c r="D53" s="18">
        <v>100</v>
      </c>
      <c r="E53" s="16">
        <v>0</v>
      </c>
      <c r="F53" s="17">
        <v>81.054123587965179</v>
      </c>
      <c r="G53" s="17">
        <v>75.922415557640662</v>
      </c>
      <c r="H53" s="17">
        <v>0</v>
      </c>
      <c r="I53" s="17">
        <v>15.090378725208911</v>
      </c>
      <c r="J53" s="17">
        <v>9.4729382060174121</v>
      </c>
      <c r="K53" s="17">
        <v>0</v>
      </c>
      <c r="L53" s="19">
        <v>0</v>
      </c>
      <c r="M53" s="18">
        <v>100</v>
      </c>
      <c r="N53" s="16">
        <v>54.321354443765472</v>
      </c>
      <c r="O53" s="17">
        <v>45.678645556234542</v>
      </c>
      <c r="P53" s="17">
        <v>27.168847401397677</v>
      </c>
      <c r="Q53" s="17">
        <v>0</v>
      </c>
      <c r="R53" s="18">
        <v>100</v>
      </c>
      <c r="S53" s="16">
        <v>0</v>
      </c>
      <c r="T53" s="17">
        <v>78.621657792573103</v>
      </c>
      <c r="U53" s="17">
        <v>16.757105699527141</v>
      </c>
      <c r="V53" s="17">
        <v>35.618338253236566</v>
      </c>
      <c r="W53" s="17">
        <v>0</v>
      </c>
      <c r="X53" s="17">
        <v>0</v>
      </c>
      <c r="Y53" s="17">
        <v>0</v>
      </c>
      <c r="Z53" s="17">
        <v>0</v>
      </c>
      <c r="AA53" s="18">
        <v>100</v>
      </c>
      <c r="AB53" s="16">
        <v>0</v>
      </c>
      <c r="AC53" s="17">
        <v>71.078460143292617</v>
      </c>
      <c r="AD53" s="17">
        <v>29.476398660393233</v>
      </c>
      <c r="AE53" s="17">
        <v>35.266903854363996</v>
      </c>
      <c r="AF53" s="17">
        <v>10.411741701870534</v>
      </c>
      <c r="AG53" s="17">
        <v>10.411741701870534</v>
      </c>
      <c r="AH53" s="17">
        <v>14.239996045809661</v>
      </c>
      <c r="AI53" s="17">
        <v>0</v>
      </c>
      <c r="AJ53" s="18">
        <v>100</v>
      </c>
      <c r="AK53" s="16">
        <v>40.762407740537824</v>
      </c>
      <c r="AL53" s="17">
        <v>16.011862019472247</v>
      </c>
      <c r="AM53" s="17">
        <v>0</v>
      </c>
      <c r="AN53" s="17">
        <v>50.671704601387965</v>
      </c>
      <c r="AO53" s="17">
        <v>38.9088612408476</v>
      </c>
      <c r="AP53" s="17">
        <v>21.080697300475233</v>
      </c>
      <c r="AQ53" s="17">
        <v>4.1593243885975335</v>
      </c>
      <c r="AR53" s="17">
        <v>11.377301616352572</v>
      </c>
      <c r="AS53" s="17">
        <v>0</v>
      </c>
      <c r="AT53" s="18">
        <v>100</v>
      </c>
    </row>
    <row r="54" spans="1:46" x14ac:dyDescent="0.25">
      <c r="A54" s="15" t="s">
        <v>108</v>
      </c>
      <c r="B54" s="16">
        <v>96.331525272016322</v>
      </c>
      <c r="C54" s="17">
        <v>3.6684747279836589</v>
      </c>
      <c r="D54" s="18">
        <v>100</v>
      </c>
      <c r="E54" s="16">
        <v>1.5583086615387531</v>
      </c>
      <c r="F54" s="17">
        <v>77.033152211431116</v>
      </c>
      <c r="G54" s="17">
        <v>65.200744967410884</v>
      </c>
      <c r="H54" s="17">
        <v>12.731144421423791</v>
      </c>
      <c r="I54" s="17">
        <v>7.6580229332841681</v>
      </c>
      <c r="J54" s="17">
        <v>0</v>
      </c>
      <c r="K54" s="17">
        <v>0</v>
      </c>
      <c r="L54" s="19">
        <v>0</v>
      </c>
      <c r="M54" s="18">
        <v>100</v>
      </c>
      <c r="N54" s="16">
        <v>100</v>
      </c>
      <c r="O54" s="17">
        <v>0</v>
      </c>
      <c r="P54" s="17">
        <v>0</v>
      </c>
      <c r="Q54" s="17">
        <v>0</v>
      </c>
      <c r="R54" s="18">
        <v>100</v>
      </c>
      <c r="S54" s="16">
        <v>0</v>
      </c>
      <c r="T54" s="17">
        <v>0</v>
      </c>
      <c r="U54" s="17">
        <v>0</v>
      </c>
      <c r="V54" s="17">
        <v>100</v>
      </c>
      <c r="W54" s="17">
        <v>0</v>
      </c>
      <c r="X54" s="17">
        <v>0</v>
      </c>
      <c r="Y54" s="17">
        <v>0</v>
      </c>
      <c r="Z54" s="17">
        <v>0</v>
      </c>
      <c r="AA54" s="18">
        <v>100</v>
      </c>
      <c r="AB54" s="16">
        <v>0</v>
      </c>
      <c r="AC54" s="17">
        <v>0</v>
      </c>
      <c r="AD54" s="17">
        <v>39.322390941806376</v>
      </c>
      <c r="AE54" s="17">
        <v>100</v>
      </c>
      <c r="AF54" s="17">
        <v>0</v>
      </c>
      <c r="AG54" s="17">
        <v>60.677609058193624</v>
      </c>
      <c r="AH54" s="17">
        <v>0</v>
      </c>
      <c r="AI54" s="17">
        <v>0</v>
      </c>
      <c r="AJ54" s="18">
        <v>100</v>
      </c>
      <c r="AK54" s="16">
        <v>58.447290590051217</v>
      </c>
      <c r="AL54" s="17">
        <v>12.536837931273444</v>
      </c>
      <c r="AM54" s="17">
        <v>10.513443251366711</v>
      </c>
      <c r="AN54" s="17">
        <v>38.143957136014365</v>
      </c>
      <c r="AO54" s="17">
        <v>3.9453318491363918</v>
      </c>
      <c r="AP54" s="17">
        <v>18.635714958993852</v>
      </c>
      <c r="AQ54" s="17">
        <v>6.3568845514513264</v>
      </c>
      <c r="AR54" s="17">
        <v>7.0397239305368799</v>
      </c>
      <c r="AS54" s="17">
        <v>0</v>
      </c>
      <c r="AT54" s="18">
        <v>100</v>
      </c>
    </row>
    <row r="55" spans="1:46" x14ac:dyDescent="0.25">
      <c r="A55" t="s">
        <v>208</v>
      </c>
    </row>
    <row r="56" spans="1:46" x14ac:dyDescent="0.25">
      <c r="A56" s="15" t="s">
        <v>140</v>
      </c>
      <c r="B56" s="16">
        <v>71.606409924851107</v>
      </c>
      <c r="C56" s="17">
        <v>28.393590075148882</v>
      </c>
      <c r="D56" s="18">
        <v>100</v>
      </c>
      <c r="E56" s="16">
        <v>0</v>
      </c>
      <c r="F56" s="17">
        <v>77.933535421612078</v>
      </c>
      <c r="G56" s="17">
        <v>70.265875649611431</v>
      </c>
      <c r="H56" s="17">
        <v>34.041335151319004</v>
      </c>
      <c r="I56" s="17">
        <v>4.6805858493161896</v>
      </c>
      <c r="J56" s="17">
        <v>5.1701469735118435</v>
      </c>
      <c r="K56" s="17">
        <v>0</v>
      </c>
      <c r="L56" s="19">
        <v>0</v>
      </c>
      <c r="M56" s="18">
        <v>100</v>
      </c>
      <c r="N56" s="16">
        <v>7.3342580129573491</v>
      </c>
      <c r="O56" s="17">
        <v>80.861671134166002</v>
      </c>
      <c r="P56" s="17">
        <v>18.47610983140866</v>
      </c>
      <c r="Q56" s="17">
        <v>0</v>
      </c>
      <c r="R56" s="18">
        <v>100</v>
      </c>
      <c r="S56" s="16">
        <v>18.933127099237009</v>
      </c>
      <c r="T56" s="17">
        <v>65.385287640440808</v>
      </c>
      <c r="U56" s="17">
        <v>13.344077957064043</v>
      </c>
      <c r="V56" s="17">
        <v>6.6720389785320213</v>
      </c>
      <c r="W56" s="17">
        <v>0</v>
      </c>
      <c r="X56" s="17">
        <v>0</v>
      </c>
      <c r="Y56" s="17">
        <v>20.956213549666458</v>
      </c>
      <c r="Z56" s="17">
        <v>11.80407085287664</v>
      </c>
      <c r="AA56" s="18">
        <v>100</v>
      </c>
      <c r="AB56" s="16">
        <v>0</v>
      </c>
      <c r="AC56" s="17">
        <v>74.851851190059307</v>
      </c>
      <c r="AD56" s="17">
        <v>10.478106774833229</v>
      </c>
      <c r="AE56" s="17">
        <v>18.47610983140866</v>
      </c>
      <c r="AF56" s="17">
        <v>11.80407085287664</v>
      </c>
      <c r="AG56" s="17">
        <v>13.344077957064043</v>
      </c>
      <c r="AH56" s="17">
        <v>32.277205056301057</v>
      </c>
      <c r="AI56" s="17">
        <v>0</v>
      </c>
      <c r="AJ56" s="18">
        <v>100</v>
      </c>
      <c r="AK56" s="16">
        <v>59.515370216490481</v>
      </c>
      <c r="AL56" s="17">
        <v>5.6630079337646935</v>
      </c>
      <c r="AM56" s="17">
        <v>9.0146074239106166</v>
      </c>
      <c r="AN56" s="17">
        <v>79.054720918675145</v>
      </c>
      <c r="AO56" s="17">
        <v>15.073957131634888</v>
      </c>
      <c r="AP56" s="17">
        <v>4.1649183105057404</v>
      </c>
      <c r="AQ56" s="17">
        <v>3.7021566355701738</v>
      </c>
      <c r="AR56" s="17">
        <v>9.3018208607110253</v>
      </c>
      <c r="AS56" s="17">
        <v>0</v>
      </c>
      <c r="AT56" s="18">
        <v>100</v>
      </c>
    </row>
    <row r="57" spans="1:46" x14ac:dyDescent="0.25">
      <c r="A57" s="15" t="s">
        <v>160</v>
      </c>
      <c r="B57" s="16">
        <v>64.397588364117041</v>
      </c>
      <c r="C57" s="17">
        <v>35.602411635882959</v>
      </c>
      <c r="D57" s="18">
        <v>100</v>
      </c>
      <c r="E57" s="16">
        <v>4.7241131525104105</v>
      </c>
      <c r="F57" s="17">
        <v>50.428981535736717</v>
      </c>
      <c r="G57" s="17">
        <v>80.16512367759691</v>
      </c>
      <c r="H57" s="17">
        <v>44.846905311752884</v>
      </c>
      <c r="I57" s="17">
        <v>11.781205730454648</v>
      </c>
      <c r="J57" s="17">
        <v>0</v>
      </c>
      <c r="K57" s="17">
        <v>0</v>
      </c>
      <c r="L57" s="19">
        <v>0</v>
      </c>
      <c r="M57" s="18">
        <v>100</v>
      </c>
      <c r="N57" s="16">
        <v>33.483538330459176</v>
      </c>
      <c r="O57" s="17">
        <v>59.896212932165582</v>
      </c>
      <c r="P57" s="17">
        <v>46.403512541598133</v>
      </c>
      <c r="Q57" s="17">
        <v>0</v>
      </c>
      <c r="R57" s="18">
        <v>100</v>
      </c>
      <c r="S57" s="16">
        <v>0</v>
      </c>
      <c r="T57" s="17">
        <v>57.188517830024963</v>
      </c>
      <c r="U57" s="17">
        <v>22.698533042032352</v>
      </c>
      <c r="V57" s="17">
        <v>34.35989306022659</v>
      </c>
      <c r="W57" s="17">
        <v>41.614604176596096</v>
      </c>
      <c r="X57" s="17">
        <v>14.567467195895434</v>
      </c>
      <c r="Y57" s="17">
        <v>0</v>
      </c>
      <c r="Z57" s="17">
        <v>0</v>
      </c>
      <c r="AA57" s="18">
        <v>100</v>
      </c>
      <c r="AB57" s="16">
        <v>18.91607113456374</v>
      </c>
      <c r="AC57" s="17">
        <v>81.083928865436263</v>
      </c>
      <c r="AD57" s="17">
        <v>24.025502763177307</v>
      </c>
      <c r="AE57" s="17">
        <v>0</v>
      </c>
      <c r="AF57" s="17">
        <v>0</v>
      </c>
      <c r="AG57" s="17">
        <v>6.6202487373752437</v>
      </c>
      <c r="AH57" s="17">
        <v>0</v>
      </c>
      <c r="AI57" s="17">
        <v>0</v>
      </c>
      <c r="AJ57" s="18">
        <v>100</v>
      </c>
      <c r="AK57" s="16">
        <v>52.9590530690378</v>
      </c>
      <c r="AL57" s="17">
        <v>5.511443449528052</v>
      </c>
      <c r="AM57" s="17">
        <v>9.7892838039614087</v>
      </c>
      <c r="AN57" s="17">
        <v>66.866326467061327</v>
      </c>
      <c r="AO57" s="17">
        <v>11.806833134968988</v>
      </c>
      <c r="AP57" s="17">
        <v>16.566588191946835</v>
      </c>
      <c r="AQ57" s="17">
        <v>0</v>
      </c>
      <c r="AR57" s="17">
        <v>11.448513924263175</v>
      </c>
      <c r="AS57" s="17">
        <v>3.0422149418087665</v>
      </c>
      <c r="AT57" s="18">
        <v>100</v>
      </c>
    </row>
    <row r="58" spans="1:46" x14ac:dyDescent="0.25">
      <c r="A58" s="15" t="s">
        <v>168</v>
      </c>
      <c r="B58" s="16">
        <v>100</v>
      </c>
      <c r="C58" s="17">
        <v>0</v>
      </c>
      <c r="D58" s="18">
        <v>100</v>
      </c>
      <c r="E58" s="16">
        <v>0</v>
      </c>
      <c r="F58" s="17">
        <v>100</v>
      </c>
      <c r="G58" s="17">
        <v>88.606755627496781</v>
      </c>
      <c r="H58" s="17">
        <v>0</v>
      </c>
      <c r="I58" s="17">
        <v>0</v>
      </c>
      <c r="J58" s="17">
        <v>0</v>
      </c>
      <c r="K58" s="17">
        <v>0</v>
      </c>
      <c r="L58" s="19">
        <v>0</v>
      </c>
      <c r="M58" s="18">
        <v>100</v>
      </c>
      <c r="N58" s="16">
        <v>0</v>
      </c>
      <c r="O58" s="17">
        <v>0</v>
      </c>
      <c r="P58" s="17">
        <v>0</v>
      </c>
      <c r="Q58" s="17">
        <v>0</v>
      </c>
      <c r="R58" s="18">
        <v>0</v>
      </c>
      <c r="S58" s="16">
        <v>0</v>
      </c>
      <c r="T58" s="17">
        <v>0</v>
      </c>
      <c r="U58" s="17">
        <v>0</v>
      </c>
      <c r="V58" s="17">
        <v>0</v>
      </c>
      <c r="W58" s="17">
        <v>0</v>
      </c>
      <c r="X58" s="17">
        <v>0</v>
      </c>
      <c r="Y58" s="17">
        <v>0</v>
      </c>
      <c r="Z58" s="17">
        <v>0</v>
      </c>
      <c r="AA58" s="18">
        <v>0</v>
      </c>
      <c r="AB58" s="16">
        <v>0</v>
      </c>
      <c r="AC58" s="17">
        <v>0</v>
      </c>
      <c r="AD58" s="17">
        <v>0</v>
      </c>
      <c r="AE58" s="17">
        <v>0</v>
      </c>
      <c r="AF58" s="17">
        <v>0</v>
      </c>
      <c r="AG58" s="17">
        <v>0</v>
      </c>
      <c r="AH58" s="17">
        <v>0</v>
      </c>
      <c r="AI58" s="17">
        <v>0</v>
      </c>
      <c r="AJ58" s="18">
        <v>0</v>
      </c>
      <c r="AK58" s="16">
        <v>54.311755295201202</v>
      </c>
      <c r="AL58" s="17">
        <v>0</v>
      </c>
      <c r="AM58" s="17">
        <v>0</v>
      </c>
      <c r="AN58" s="17">
        <v>56.052779250895377</v>
      </c>
      <c r="AO58" s="17">
        <v>0</v>
      </c>
      <c r="AP58" s="17">
        <v>73.358477265602716</v>
      </c>
      <c r="AQ58" s="17">
        <v>0</v>
      </c>
      <c r="AR58" s="17">
        <v>16.276988188300699</v>
      </c>
      <c r="AS58" s="17">
        <v>0</v>
      </c>
      <c r="AT58" s="18">
        <v>100</v>
      </c>
    </row>
    <row r="59" spans="1:46" x14ac:dyDescent="0.25">
      <c r="A59" s="15" t="s">
        <v>177</v>
      </c>
      <c r="B59" s="16">
        <v>94.289425059415905</v>
      </c>
      <c r="C59" s="17">
        <v>5.7105749405840935</v>
      </c>
      <c r="D59" s="18">
        <v>100</v>
      </c>
      <c r="E59" s="16">
        <v>0</v>
      </c>
      <c r="F59" s="17">
        <v>74.660006812213226</v>
      </c>
      <c r="G59" s="17">
        <v>70.524354194919582</v>
      </c>
      <c r="H59" s="17">
        <v>24.177822737232582</v>
      </c>
      <c r="I59" s="17">
        <v>22.853936964684657</v>
      </c>
      <c r="J59" s="17">
        <v>0</v>
      </c>
      <c r="K59" s="17">
        <v>0</v>
      </c>
      <c r="L59" s="19">
        <v>0</v>
      </c>
      <c r="M59" s="18">
        <v>100</v>
      </c>
      <c r="N59" s="16">
        <v>0</v>
      </c>
      <c r="O59" s="17">
        <v>100</v>
      </c>
      <c r="P59" s="17">
        <v>0</v>
      </c>
      <c r="Q59" s="17">
        <v>0</v>
      </c>
      <c r="R59" s="18">
        <v>100</v>
      </c>
      <c r="S59" s="16">
        <v>0</v>
      </c>
      <c r="T59" s="17">
        <v>100</v>
      </c>
      <c r="U59" s="17">
        <v>0</v>
      </c>
      <c r="V59" s="17">
        <v>0</v>
      </c>
      <c r="W59" s="17">
        <v>100</v>
      </c>
      <c r="X59" s="17">
        <v>0</v>
      </c>
      <c r="Y59" s="17">
        <v>0</v>
      </c>
      <c r="Z59" s="17">
        <v>0</v>
      </c>
      <c r="AA59" s="18">
        <v>100</v>
      </c>
      <c r="AB59" s="16">
        <v>0</v>
      </c>
      <c r="AC59" s="17">
        <v>100</v>
      </c>
      <c r="AD59" s="17">
        <v>0</v>
      </c>
      <c r="AE59" s="17">
        <v>0</v>
      </c>
      <c r="AF59" s="17">
        <v>0</v>
      </c>
      <c r="AG59" s="17">
        <v>0</v>
      </c>
      <c r="AH59" s="17">
        <v>100</v>
      </c>
      <c r="AI59" s="17">
        <v>0</v>
      </c>
      <c r="AJ59" s="18">
        <v>100</v>
      </c>
      <c r="AK59" s="16">
        <v>50.855965684963742</v>
      </c>
      <c r="AL59" s="17">
        <v>20.020153768444498</v>
      </c>
      <c r="AM59" s="17">
        <v>5.5798913965015355</v>
      </c>
      <c r="AN59" s="17">
        <v>61.380580316623245</v>
      </c>
      <c r="AO59" s="17">
        <v>38.020874175873892</v>
      </c>
      <c r="AP59" s="17">
        <v>0</v>
      </c>
      <c r="AQ59" s="17">
        <v>0</v>
      </c>
      <c r="AR59" s="17">
        <v>0</v>
      </c>
      <c r="AS59" s="17">
        <v>0</v>
      </c>
      <c r="AT59" s="18">
        <v>100</v>
      </c>
    </row>
    <row r="60" spans="1:46" x14ac:dyDescent="0.25">
      <c r="A60" s="15" t="s">
        <v>178</v>
      </c>
      <c r="B60" s="16">
        <v>63.786783869493512</v>
      </c>
      <c r="C60" s="17">
        <v>36.213216130506474</v>
      </c>
      <c r="D60" s="18">
        <v>100</v>
      </c>
      <c r="E60" s="16">
        <v>0</v>
      </c>
      <c r="F60" s="17">
        <v>49.980824694901543</v>
      </c>
      <c r="G60" s="17">
        <v>64.419594652873599</v>
      </c>
      <c r="H60" s="17">
        <v>41.820541589114349</v>
      </c>
      <c r="I60" s="17">
        <v>21.350608635375291</v>
      </c>
      <c r="J60" s="17">
        <v>0</v>
      </c>
      <c r="K60" s="17">
        <v>0</v>
      </c>
      <c r="L60" s="19">
        <v>0</v>
      </c>
      <c r="M60" s="18">
        <v>100</v>
      </c>
      <c r="N60" s="16">
        <v>19.629274466488482</v>
      </c>
      <c r="O60" s="17">
        <v>80.370725533511518</v>
      </c>
      <c r="P60" s="17">
        <v>10.073976937992024</v>
      </c>
      <c r="Q60" s="17">
        <v>0</v>
      </c>
      <c r="R60" s="18">
        <v>100</v>
      </c>
      <c r="S60" s="16">
        <v>42.28479922863103</v>
      </c>
      <c r="T60" s="17">
        <v>27.199337075979308</v>
      </c>
      <c r="U60" s="17">
        <v>0</v>
      </c>
      <c r="V60" s="17">
        <v>37.525171775855</v>
      </c>
      <c r="W60" s="17">
        <v>12.577891266493221</v>
      </c>
      <c r="X60" s="17">
        <v>0</v>
      </c>
      <c r="Y60" s="17">
        <v>0</v>
      </c>
      <c r="Z60" s="17">
        <v>0</v>
      </c>
      <c r="AA60" s="18">
        <v>100</v>
      </c>
      <c r="AB60" s="16">
        <v>0</v>
      </c>
      <c r="AC60" s="17">
        <v>56.948320157647039</v>
      </c>
      <c r="AD60" s="17">
        <v>39.777228342472533</v>
      </c>
      <c r="AE60" s="17">
        <v>37.525171775855</v>
      </c>
      <c r="AF60" s="17">
        <v>17.93797242889643</v>
      </c>
      <c r="AG60" s="17">
        <v>25.113707413456531</v>
      </c>
      <c r="AH60" s="17">
        <v>0</v>
      </c>
      <c r="AI60" s="17">
        <v>0</v>
      </c>
      <c r="AJ60" s="18">
        <v>100</v>
      </c>
      <c r="AK60" s="16">
        <v>38.040195820730801</v>
      </c>
      <c r="AL60" s="17">
        <v>11.835844278007613</v>
      </c>
      <c r="AM60" s="17">
        <v>23.393821936906988</v>
      </c>
      <c r="AN60" s="17">
        <v>30.898657668588296</v>
      </c>
      <c r="AO60" s="17">
        <v>9.0944811440180384</v>
      </c>
      <c r="AP60" s="17">
        <v>47.373441622433994</v>
      </c>
      <c r="AQ60" s="17">
        <v>13.618866585068258</v>
      </c>
      <c r="AR60" s="17">
        <v>12.865473072230943</v>
      </c>
      <c r="AS60" s="17">
        <v>0</v>
      </c>
      <c r="AT60" s="18">
        <v>100</v>
      </c>
    </row>
    <row r="61" spans="1:46" x14ac:dyDescent="0.25">
      <c r="A61" s="15" t="s">
        <v>179</v>
      </c>
      <c r="B61" s="16">
        <v>100</v>
      </c>
      <c r="C61" s="17">
        <v>0</v>
      </c>
      <c r="D61" s="18">
        <v>100</v>
      </c>
      <c r="E61" s="16">
        <v>0</v>
      </c>
      <c r="F61" s="17">
        <v>100</v>
      </c>
      <c r="G61" s="17">
        <v>86.186728541751464</v>
      </c>
      <c r="H61" s="17">
        <v>0</v>
      </c>
      <c r="I61" s="17">
        <v>13.813271458248536</v>
      </c>
      <c r="J61" s="17">
        <v>0</v>
      </c>
      <c r="K61" s="17">
        <v>0</v>
      </c>
      <c r="L61" s="19">
        <v>0</v>
      </c>
      <c r="M61" s="18">
        <v>100</v>
      </c>
      <c r="N61" s="16">
        <v>0</v>
      </c>
      <c r="O61" s="17">
        <v>0</v>
      </c>
      <c r="P61" s="17">
        <v>0</v>
      </c>
      <c r="Q61" s="17">
        <v>0</v>
      </c>
      <c r="R61" s="18">
        <v>0</v>
      </c>
      <c r="S61" s="16">
        <v>0</v>
      </c>
      <c r="T61" s="17">
        <v>0</v>
      </c>
      <c r="U61" s="17">
        <v>0</v>
      </c>
      <c r="V61" s="17">
        <v>0</v>
      </c>
      <c r="W61" s="17">
        <v>0</v>
      </c>
      <c r="X61" s="17">
        <v>0</v>
      </c>
      <c r="Y61" s="17">
        <v>0</v>
      </c>
      <c r="Z61" s="17">
        <v>0</v>
      </c>
      <c r="AA61" s="18">
        <v>0</v>
      </c>
      <c r="AB61" s="16">
        <v>0</v>
      </c>
      <c r="AC61" s="17">
        <v>0</v>
      </c>
      <c r="AD61" s="17">
        <v>0</v>
      </c>
      <c r="AE61" s="17">
        <v>0</v>
      </c>
      <c r="AF61" s="17">
        <v>0</v>
      </c>
      <c r="AG61" s="17">
        <v>0</v>
      </c>
      <c r="AH61" s="17">
        <v>0</v>
      </c>
      <c r="AI61" s="17">
        <v>0</v>
      </c>
      <c r="AJ61" s="18">
        <v>0</v>
      </c>
      <c r="AK61" s="16">
        <v>56.459227520113878</v>
      </c>
      <c r="AL61" s="17">
        <v>10.701887368822142</v>
      </c>
      <c r="AM61" s="17">
        <v>0</v>
      </c>
      <c r="AN61" s="17">
        <v>51.864498763879432</v>
      </c>
      <c r="AO61" s="17">
        <v>0</v>
      </c>
      <c r="AP61" s="17">
        <v>43.540772479886122</v>
      </c>
      <c r="AQ61" s="17">
        <v>0</v>
      </c>
      <c r="AR61" s="17">
        <v>19.089471080141081</v>
      </c>
      <c r="AS61" s="17">
        <v>0</v>
      </c>
      <c r="AT61" s="18">
        <v>100</v>
      </c>
    </row>
    <row r="62" spans="1:46" x14ac:dyDescent="0.25">
      <c r="A62" s="15" t="s">
        <v>180</v>
      </c>
      <c r="B62" s="16">
        <v>75.671791836065751</v>
      </c>
      <c r="C62" s="17">
        <v>24.328208163934271</v>
      </c>
      <c r="D62" s="18">
        <v>100</v>
      </c>
      <c r="E62" s="16">
        <v>0</v>
      </c>
      <c r="F62" s="17">
        <v>78.72586261356237</v>
      </c>
      <c r="G62" s="17">
        <v>52.661935858140382</v>
      </c>
      <c r="H62" s="17">
        <v>26.969456205954302</v>
      </c>
      <c r="I62" s="17">
        <v>24.745110065873636</v>
      </c>
      <c r="J62" s="17">
        <v>0</v>
      </c>
      <c r="K62" s="17">
        <v>0</v>
      </c>
      <c r="L62" s="19">
        <v>0</v>
      </c>
      <c r="M62" s="18">
        <v>100</v>
      </c>
      <c r="N62" s="16">
        <v>62.986899112298389</v>
      </c>
      <c r="O62" s="17">
        <v>37.013100887701611</v>
      </c>
      <c r="P62" s="17">
        <v>17.715031754348416</v>
      </c>
      <c r="Q62" s="17">
        <v>0</v>
      </c>
      <c r="R62" s="18">
        <v>100</v>
      </c>
      <c r="S62" s="16">
        <v>62.986899112298389</v>
      </c>
      <c r="T62" s="17">
        <v>17.715031754348416</v>
      </c>
      <c r="U62" s="17">
        <v>17.715031754348416</v>
      </c>
      <c r="V62" s="17">
        <v>19.298069133353195</v>
      </c>
      <c r="W62" s="17">
        <v>0</v>
      </c>
      <c r="X62" s="17">
        <v>0</v>
      </c>
      <c r="Y62" s="17">
        <v>0</v>
      </c>
      <c r="Z62" s="17">
        <v>0</v>
      </c>
      <c r="AA62" s="18">
        <v>100</v>
      </c>
      <c r="AB62" s="16">
        <v>62.986899112298389</v>
      </c>
      <c r="AC62" s="17">
        <v>19.298069133353195</v>
      </c>
      <c r="AD62" s="17">
        <v>0</v>
      </c>
      <c r="AE62" s="17">
        <v>17.715031754348416</v>
      </c>
      <c r="AF62" s="17">
        <v>19.298069133353195</v>
      </c>
      <c r="AG62" s="17">
        <v>0</v>
      </c>
      <c r="AH62" s="17">
        <v>17.715031754348416</v>
      </c>
      <c r="AI62" s="17">
        <v>0</v>
      </c>
      <c r="AJ62" s="18">
        <v>100</v>
      </c>
      <c r="AK62" s="16">
        <v>48.327224054402606</v>
      </c>
      <c r="AL62" s="17">
        <v>4.3097498015049389</v>
      </c>
      <c r="AM62" s="17">
        <v>4.6948744303821126</v>
      </c>
      <c r="AN62" s="17">
        <v>36.049575312502199</v>
      </c>
      <c r="AO62" s="17">
        <v>23.034817980158191</v>
      </c>
      <c r="AP62" s="17">
        <v>16.098520957983713</v>
      </c>
      <c r="AQ62" s="17">
        <v>0</v>
      </c>
      <c r="AR62" s="17">
        <v>15.323583932047219</v>
      </c>
      <c r="AS62" s="17">
        <v>0</v>
      </c>
      <c r="AT62" s="18">
        <v>100</v>
      </c>
    </row>
    <row r="63" spans="1:46" x14ac:dyDescent="0.25">
      <c r="A63" s="15" t="s">
        <v>181</v>
      </c>
      <c r="B63" s="16">
        <v>49.987404782527662</v>
      </c>
      <c r="C63" s="17">
        <v>50.012595217472331</v>
      </c>
      <c r="D63" s="18">
        <v>100</v>
      </c>
      <c r="E63" s="16">
        <v>0</v>
      </c>
      <c r="F63" s="17">
        <v>100</v>
      </c>
      <c r="G63" s="17">
        <v>63.18056408627978</v>
      </c>
      <c r="H63" s="17">
        <v>0</v>
      </c>
      <c r="I63" s="17">
        <v>0</v>
      </c>
      <c r="J63" s="17">
        <v>0</v>
      </c>
      <c r="K63" s="17">
        <v>0</v>
      </c>
      <c r="L63" s="19">
        <v>0</v>
      </c>
      <c r="M63" s="18">
        <v>100</v>
      </c>
      <c r="N63" s="16">
        <v>0</v>
      </c>
      <c r="O63" s="17">
        <v>100</v>
      </c>
      <c r="P63" s="17">
        <v>100</v>
      </c>
      <c r="Q63" s="17">
        <v>0</v>
      </c>
      <c r="R63" s="18">
        <v>100</v>
      </c>
      <c r="S63" s="16">
        <v>0</v>
      </c>
      <c r="T63" s="17">
        <v>100</v>
      </c>
      <c r="U63" s="17">
        <v>0</v>
      </c>
      <c r="V63" s="17">
        <v>0</v>
      </c>
      <c r="W63" s="17">
        <v>73.601781266510685</v>
      </c>
      <c r="X63" s="17">
        <v>26.398218733489315</v>
      </c>
      <c r="Y63" s="17">
        <v>0</v>
      </c>
      <c r="Z63" s="17">
        <v>0</v>
      </c>
      <c r="AA63" s="18">
        <v>100</v>
      </c>
      <c r="AB63" s="16">
        <v>0</v>
      </c>
      <c r="AC63" s="17">
        <v>0</v>
      </c>
      <c r="AD63" s="17">
        <v>73.601781266510685</v>
      </c>
      <c r="AE63" s="17">
        <v>100</v>
      </c>
      <c r="AF63" s="17">
        <v>0</v>
      </c>
      <c r="AG63" s="17">
        <v>0</v>
      </c>
      <c r="AH63" s="17">
        <v>26.398218733489315</v>
      </c>
      <c r="AI63" s="17">
        <v>0</v>
      </c>
      <c r="AJ63" s="18">
        <v>100</v>
      </c>
      <c r="AK63" s="16">
        <v>49.987404782527662</v>
      </c>
      <c r="AL63" s="17">
        <v>18.676902488250747</v>
      </c>
      <c r="AM63" s="17">
        <v>0</v>
      </c>
      <c r="AN63" s="17">
        <v>12.905421825442223</v>
      </c>
      <c r="AO63" s="17">
        <v>0</v>
      </c>
      <c r="AP63" s="17">
        <v>13.202434279802963</v>
      </c>
      <c r="AQ63" s="17">
        <v>18.40508046883469</v>
      </c>
      <c r="AR63" s="17">
        <v>50.012595217472331</v>
      </c>
      <c r="AS63" s="17">
        <v>0</v>
      </c>
      <c r="AT63" s="18">
        <v>100</v>
      </c>
    </row>
    <row r="64" spans="1:46" x14ac:dyDescent="0.25">
      <c r="A64" t="s">
        <v>207</v>
      </c>
    </row>
    <row r="65" spans="1:46" x14ac:dyDescent="0.25">
      <c r="A65" s="24" t="s">
        <v>78</v>
      </c>
      <c r="B65" s="25">
        <v>89.217565944853845</v>
      </c>
      <c r="C65" s="26">
        <v>10.782434055146153</v>
      </c>
      <c r="D65" s="27">
        <v>100</v>
      </c>
      <c r="E65" s="25">
        <v>6.7656087812568062</v>
      </c>
      <c r="F65" s="26">
        <v>57.863050325994905</v>
      </c>
      <c r="G65" s="26">
        <v>52.760603739515652</v>
      </c>
      <c r="H65" s="26">
        <v>34.331758936820187</v>
      </c>
      <c r="I65" s="26">
        <v>5.6762061700889817</v>
      </c>
      <c r="J65" s="26">
        <v>0</v>
      </c>
      <c r="K65" s="26">
        <v>0</v>
      </c>
      <c r="L65" s="28">
        <v>0</v>
      </c>
      <c r="M65" s="27">
        <v>100</v>
      </c>
      <c r="N65" s="25">
        <v>100</v>
      </c>
      <c r="O65" s="26">
        <v>0</v>
      </c>
      <c r="P65" s="26">
        <v>0</v>
      </c>
      <c r="Q65" s="26">
        <v>0</v>
      </c>
      <c r="R65" s="27">
        <v>100</v>
      </c>
      <c r="S65" s="25">
        <v>0</v>
      </c>
      <c r="T65" s="26">
        <v>0</v>
      </c>
      <c r="U65" s="26">
        <v>0</v>
      </c>
      <c r="V65" s="26">
        <v>50</v>
      </c>
      <c r="W65" s="26">
        <v>50</v>
      </c>
      <c r="X65" s="26">
        <v>0</v>
      </c>
      <c r="Y65" s="26">
        <v>0</v>
      </c>
      <c r="Z65" s="26">
        <v>0</v>
      </c>
      <c r="AA65" s="27">
        <v>100</v>
      </c>
      <c r="AB65" s="25">
        <v>50</v>
      </c>
      <c r="AC65" s="26">
        <v>50</v>
      </c>
      <c r="AD65" s="26">
        <v>0</v>
      </c>
      <c r="AE65" s="26">
        <v>0</v>
      </c>
      <c r="AF65" s="26">
        <v>0</v>
      </c>
      <c r="AG65" s="26">
        <v>0</v>
      </c>
      <c r="AH65" s="26">
        <v>0</v>
      </c>
      <c r="AI65" s="26">
        <v>0</v>
      </c>
      <c r="AJ65" s="27">
        <v>100</v>
      </c>
      <c r="AK65" s="25">
        <v>63.884941244059455</v>
      </c>
      <c r="AL65" s="26">
        <v>19.421489975232049</v>
      </c>
      <c r="AM65" s="26">
        <v>0</v>
      </c>
      <c r="AN65" s="26">
        <v>24.713753577512939</v>
      </c>
      <c r="AO65" s="26">
        <v>0</v>
      </c>
      <c r="AP65" s="26">
        <v>23.971285422779935</v>
      </c>
      <c r="AQ65" s="26">
        <v>5.3912170275730764</v>
      </c>
      <c r="AR65" s="26">
        <v>16.370216383536214</v>
      </c>
      <c r="AS65" s="26">
        <v>0</v>
      </c>
      <c r="AT65" s="27">
        <v>100</v>
      </c>
    </row>
    <row r="66" spans="1:46" x14ac:dyDescent="0.25">
      <c r="A66" s="24" t="s">
        <v>80</v>
      </c>
      <c r="B66" s="25">
        <v>89.995131333864961</v>
      </c>
      <c r="C66" s="26">
        <v>10.004868666135039</v>
      </c>
      <c r="D66" s="27">
        <v>100</v>
      </c>
      <c r="E66" s="25">
        <v>22.234244270434726</v>
      </c>
      <c r="F66" s="26">
        <v>68.393266290543039</v>
      </c>
      <c r="G66" s="26">
        <v>46.159022020108317</v>
      </c>
      <c r="H66" s="26">
        <v>0</v>
      </c>
      <c r="I66" s="26">
        <v>9.3724894390222229</v>
      </c>
      <c r="J66" s="26">
        <v>0</v>
      </c>
      <c r="K66" s="26">
        <v>0</v>
      </c>
      <c r="L66" s="28">
        <v>0</v>
      </c>
      <c r="M66" s="27">
        <v>100</v>
      </c>
      <c r="N66" s="25">
        <v>0</v>
      </c>
      <c r="O66" s="26">
        <v>100</v>
      </c>
      <c r="P66" s="26">
        <v>0</v>
      </c>
      <c r="Q66" s="26">
        <v>0</v>
      </c>
      <c r="R66" s="27">
        <v>100</v>
      </c>
      <c r="S66" s="25">
        <v>100</v>
      </c>
      <c r="T66" s="26">
        <v>100</v>
      </c>
      <c r="U66" s="26">
        <v>0</v>
      </c>
      <c r="V66" s="26">
        <v>0</v>
      </c>
      <c r="W66" s="26">
        <v>0</v>
      </c>
      <c r="X66" s="26">
        <v>0</v>
      </c>
      <c r="Y66" s="26">
        <v>0</v>
      </c>
      <c r="Z66" s="26">
        <v>0</v>
      </c>
      <c r="AA66" s="27">
        <v>100</v>
      </c>
      <c r="AB66" s="25">
        <v>0</v>
      </c>
      <c r="AC66" s="26">
        <v>100</v>
      </c>
      <c r="AD66" s="26">
        <v>100</v>
      </c>
      <c r="AE66" s="26">
        <v>0</v>
      </c>
      <c r="AF66" s="26">
        <v>0</v>
      </c>
      <c r="AG66" s="26">
        <v>0</v>
      </c>
      <c r="AH66" s="26">
        <v>0</v>
      </c>
      <c r="AI66" s="26">
        <v>0</v>
      </c>
      <c r="AJ66" s="27">
        <v>100</v>
      </c>
      <c r="AK66" s="25">
        <v>71.555478487829248</v>
      </c>
      <c r="AL66" s="26">
        <v>0</v>
      </c>
      <c r="AM66" s="26">
        <v>10.004868666135039</v>
      </c>
      <c r="AN66" s="26">
        <v>28.673691474636925</v>
      </c>
      <c r="AO66" s="26">
        <v>41.311702526957959</v>
      </c>
      <c r="AP66" s="26">
        <v>8.4347841799006744</v>
      </c>
      <c r="AQ66" s="26">
        <v>10.004868666135039</v>
      </c>
      <c r="AR66" s="26">
        <v>10.004868666135039</v>
      </c>
      <c r="AS66" s="26">
        <v>0</v>
      </c>
      <c r="AT66" s="27">
        <v>100</v>
      </c>
    </row>
    <row r="67" spans="1:46" x14ac:dyDescent="0.25">
      <c r="A67" s="15" t="s">
        <v>141</v>
      </c>
      <c r="B67" s="16">
        <v>100</v>
      </c>
      <c r="C67" s="17">
        <v>0</v>
      </c>
      <c r="D67" s="18">
        <v>100</v>
      </c>
      <c r="E67" s="16">
        <v>0</v>
      </c>
      <c r="F67" s="17">
        <v>32.966676637358169</v>
      </c>
      <c r="G67" s="17">
        <v>100</v>
      </c>
      <c r="H67" s="17">
        <v>34.412584785793463</v>
      </c>
      <c r="I67" s="17">
        <v>0</v>
      </c>
      <c r="J67" s="17">
        <v>0</v>
      </c>
      <c r="K67" s="17">
        <v>0</v>
      </c>
      <c r="L67" s="19">
        <v>0</v>
      </c>
      <c r="M67" s="18">
        <v>100</v>
      </c>
      <c r="N67" s="16">
        <v>0</v>
      </c>
      <c r="O67" s="17">
        <v>0</v>
      </c>
      <c r="P67" s="17">
        <v>0</v>
      </c>
      <c r="Q67" s="17">
        <v>0</v>
      </c>
      <c r="R67" s="18">
        <v>0</v>
      </c>
      <c r="S67" s="16">
        <v>0</v>
      </c>
      <c r="T67" s="17">
        <v>0</v>
      </c>
      <c r="U67" s="17">
        <v>0</v>
      </c>
      <c r="V67" s="17">
        <v>0</v>
      </c>
      <c r="W67" s="17">
        <v>0</v>
      </c>
      <c r="X67" s="17">
        <v>0</v>
      </c>
      <c r="Y67" s="17">
        <v>0</v>
      </c>
      <c r="Z67" s="17">
        <v>0</v>
      </c>
      <c r="AA67" s="18">
        <v>0</v>
      </c>
      <c r="AB67" s="16">
        <v>0</v>
      </c>
      <c r="AC67" s="17">
        <v>0</v>
      </c>
      <c r="AD67" s="17">
        <v>0</v>
      </c>
      <c r="AE67" s="17">
        <v>0</v>
      </c>
      <c r="AF67" s="17">
        <v>0</v>
      </c>
      <c r="AG67" s="17">
        <v>0</v>
      </c>
      <c r="AH67" s="17">
        <v>0</v>
      </c>
      <c r="AI67" s="17">
        <v>0</v>
      </c>
      <c r="AJ67" s="18">
        <v>0</v>
      </c>
      <c r="AK67" s="16">
        <v>46.473380986194904</v>
      </c>
      <c r="AL67" s="17">
        <v>34.412584785793463</v>
      </c>
      <c r="AM67" s="17">
        <v>0</v>
      </c>
      <c r="AN67" s="17">
        <v>53.526619013805067</v>
      </c>
      <c r="AO67" s="17">
        <v>0</v>
      </c>
      <c r="AP67" s="17">
        <v>0</v>
      </c>
      <c r="AQ67" s="17">
        <v>0</v>
      </c>
      <c r="AR67" s="17">
        <v>0</v>
      </c>
      <c r="AS67" s="17">
        <v>0</v>
      </c>
      <c r="AT67" s="18">
        <v>100</v>
      </c>
    </row>
    <row r="68" spans="1:46" x14ac:dyDescent="0.25">
      <c r="A68" s="15" t="s">
        <v>143</v>
      </c>
      <c r="B68" s="16">
        <v>30.557471583303375</v>
      </c>
      <c r="C68" s="17">
        <v>69.442528416696632</v>
      </c>
      <c r="D68" s="18">
        <v>100</v>
      </c>
      <c r="E68" s="16">
        <v>0</v>
      </c>
      <c r="F68" s="17">
        <v>81.424291553529315</v>
      </c>
      <c r="G68" s="17">
        <v>100</v>
      </c>
      <c r="H68" s="17">
        <v>0</v>
      </c>
      <c r="I68" s="17">
        <v>0</v>
      </c>
      <c r="J68" s="17">
        <v>0</v>
      </c>
      <c r="K68" s="17">
        <v>0</v>
      </c>
      <c r="L68" s="19">
        <v>0</v>
      </c>
      <c r="M68" s="18">
        <v>100</v>
      </c>
      <c r="N68" s="16">
        <v>0</v>
      </c>
      <c r="O68" s="17">
        <v>86.83828150462071</v>
      </c>
      <c r="P68" s="17">
        <v>47.670507542159882</v>
      </c>
      <c r="Q68" s="17">
        <v>6.5808592476896495</v>
      </c>
      <c r="R68" s="18">
        <v>100</v>
      </c>
      <c r="S68" s="16">
        <v>16.348099527328781</v>
      </c>
      <c r="T68" s="17">
        <v>73.676563009241406</v>
      </c>
      <c r="U68" s="17">
        <v>8.1740497636643905</v>
      </c>
      <c r="V68" s="17">
        <v>28.658580594777511</v>
      </c>
      <c r="W68" s="17">
        <v>0</v>
      </c>
      <c r="X68" s="17">
        <v>15.496862099398214</v>
      </c>
      <c r="Y68" s="17">
        <v>19.742577743068949</v>
      </c>
      <c r="Z68" s="17">
        <v>0</v>
      </c>
      <c r="AA68" s="18">
        <v>100</v>
      </c>
      <c r="AB68" s="16">
        <v>0</v>
      </c>
      <c r="AC68" s="17">
        <v>26.334739283116182</v>
      </c>
      <c r="AD68" s="17">
        <v>0</v>
      </c>
      <c r="AE68" s="17">
        <v>52.329492457840118</v>
      </c>
      <c r="AF68" s="17">
        <v>0</v>
      </c>
      <c r="AG68" s="17">
        <v>44.155442694175726</v>
      </c>
      <c r="AH68" s="17">
        <v>24.52214929099317</v>
      </c>
      <c r="AI68" s="17">
        <v>0</v>
      </c>
      <c r="AJ68" s="18">
        <v>100</v>
      </c>
      <c r="AK68" s="16">
        <v>54.989305920922973</v>
      </c>
      <c r="AL68" s="17">
        <v>0</v>
      </c>
      <c r="AM68" s="17">
        <v>0</v>
      </c>
      <c r="AN68" s="17">
        <v>37.492446733589176</v>
      </c>
      <c r="AO68" s="17">
        <v>0</v>
      </c>
      <c r="AP68" s="17">
        <v>0</v>
      </c>
      <c r="AQ68" s="17">
        <v>0</v>
      </c>
      <c r="AR68" s="17">
        <v>56.831286436483275</v>
      </c>
      <c r="AS68" s="17">
        <v>0</v>
      </c>
      <c r="AT68" s="18">
        <v>100</v>
      </c>
    </row>
    <row r="69" spans="1:46" x14ac:dyDescent="0.25">
      <c r="A69" s="24" t="s">
        <v>85</v>
      </c>
      <c r="B69" s="25">
        <v>77.061837690294894</v>
      </c>
      <c r="C69" s="26">
        <v>22.938162309705088</v>
      </c>
      <c r="D69" s="27">
        <v>100</v>
      </c>
      <c r="E69" s="25">
        <v>0</v>
      </c>
      <c r="F69" s="26">
        <v>85.345798115583108</v>
      </c>
      <c r="G69" s="26">
        <v>81.16717141454312</v>
      </c>
      <c r="H69" s="26">
        <v>5.7229176707928771</v>
      </c>
      <c r="I69" s="26">
        <v>13.109910914664024</v>
      </c>
      <c r="J69" s="26">
        <v>5.7229176707928771</v>
      </c>
      <c r="K69" s="26">
        <v>0</v>
      </c>
      <c r="L69" s="28">
        <v>0</v>
      </c>
      <c r="M69" s="27">
        <v>100</v>
      </c>
      <c r="N69" s="25">
        <v>0</v>
      </c>
      <c r="O69" s="26">
        <v>100</v>
      </c>
      <c r="P69" s="26">
        <v>0</v>
      </c>
      <c r="Q69" s="26">
        <v>0</v>
      </c>
      <c r="R69" s="27">
        <v>100</v>
      </c>
      <c r="S69" s="25">
        <v>0</v>
      </c>
      <c r="T69" s="26">
        <v>32.864616489744975</v>
      </c>
      <c r="U69" s="26">
        <v>0</v>
      </c>
      <c r="V69" s="26">
        <v>67.135383510255011</v>
      </c>
      <c r="W69" s="26">
        <v>0</v>
      </c>
      <c r="X69" s="26">
        <v>0</v>
      </c>
      <c r="Y69" s="26">
        <v>0</v>
      </c>
      <c r="Z69" s="26">
        <v>0</v>
      </c>
      <c r="AA69" s="27">
        <v>100</v>
      </c>
      <c r="AB69" s="25">
        <v>0</v>
      </c>
      <c r="AC69" s="26">
        <v>32.864616489744975</v>
      </c>
      <c r="AD69" s="26">
        <v>19.668898901578448</v>
      </c>
      <c r="AE69" s="26">
        <v>0</v>
      </c>
      <c r="AF69" s="26">
        <v>0</v>
      </c>
      <c r="AG69" s="26">
        <v>67.135383510255011</v>
      </c>
      <c r="AH69" s="26">
        <v>67.135383510255011</v>
      </c>
      <c r="AI69" s="26">
        <v>0</v>
      </c>
      <c r="AJ69" s="27">
        <v>100</v>
      </c>
      <c r="AK69" s="25">
        <v>45.143424475943569</v>
      </c>
      <c r="AL69" s="26">
        <v>24.428919054130059</v>
      </c>
      <c r="AM69" s="26">
        <v>37.34958767876109</v>
      </c>
      <c r="AN69" s="26">
        <v>45.949294044511994</v>
      </c>
      <c r="AO69" s="26">
        <v>14.614422224976508</v>
      </c>
      <c r="AP69" s="26">
        <v>6.760871816143327</v>
      </c>
      <c r="AQ69" s="26">
        <v>4.4101855266156127</v>
      </c>
      <c r="AR69" s="26">
        <v>6.760871816143327</v>
      </c>
      <c r="AS69" s="26">
        <v>0</v>
      </c>
      <c r="AT69" s="27">
        <v>100</v>
      </c>
    </row>
    <row r="70" spans="1:46" x14ac:dyDescent="0.25">
      <c r="A70" t="s">
        <v>206</v>
      </c>
      <c r="B70" s="25"/>
      <c r="C70" s="26"/>
      <c r="D70" s="27"/>
      <c r="E70" s="25"/>
      <c r="F70" s="26"/>
      <c r="G70" s="26"/>
      <c r="H70" s="26"/>
      <c r="I70" s="26"/>
      <c r="J70" s="26"/>
      <c r="K70" s="26"/>
      <c r="L70" s="28"/>
      <c r="M70" s="27"/>
      <c r="N70" s="25"/>
      <c r="O70" s="26"/>
      <c r="P70" s="26"/>
      <c r="Q70" s="26"/>
      <c r="R70" s="27"/>
      <c r="S70" s="25"/>
      <c r="T70" s="26"/>
      <c r="U70" s="26"/>
      <c r="V70" s="26"/>
      <c r="W70" s="26"/>
      <c r="X70" s="26"/>
      <c r="Y70" s="26"/>
      <c r="Z70" s="26"/>
      <c r="AA70" s="27"/>
      <c r="AB70" s="25"/>
      <c r="AC70" s="26"/>
      <c r="AD70" s="26"/>
      <c r="AE70" s="26"/>
      <c r="AF70" s="26"/>
      <c r="AG70" s="26"/>
      <c r="AH70" s="26"/>
      <c r="AI70" s="26"/>
      <c r="AJ70" s="27"/>
      <c r="AK70" s="25"/>
      <c r="AL70" s="26"/>
      <c r="AM70" s="26"/>
      <c r="AN70" s="26"/>
      <c r="AO70" s="26"/>
      <c r="AP70" s="26"/>
      <c r="AQ70" s="26"/>
      <c r="AR70" s="26"/>
      <c r="AS70" s="26"/>
      <c r="AT70" s="27"/>
    </row>
    <row r="71" spans="1:46" x14ac:dyDescent="0.25">
      <c r="A71" s="24" t="s">
        <v>81</v>
      </c>
      <c r="B71" s="25">
        <v>71.006430052961719</v>
      </c>
      <c r="C71" s="26">
        <v>28.993569947038267</v>
      </c>
      <c r="D71" s="27">
        <v>100</v>
      </c>
      <c r="E71" s="25">
        <v>3.8069379734266078</v>
      </c>
      <c r="F71" s="26">
        <v>73.66898993298183</v>
      </c>
      <c r="G71" s="26">
        <v>41.66129691298584</v>
      </c>
      <c r="H71" s="26">
        <v>14.7045701054723</v>
      </c>
      <c r="I71" s="26">
        <v>18.129333158184561</v>
      </c>
      <c r="J71" s="26">
        <v>3.9250246752665912</v>
      </c>
      <c r="K71" s="26">
        <v>3.8069379734266078</v>
      </c>
      <c r="L71" s="28">
        <v>0</v>
      </c>
      <c r="M71" s="27">
        <v>100</v>
      </c>
      <c r="N71" s="25">
        <v>18.820161975213338</v>
      </c>
      <c r="O71" s="26">
        <v>71.652837934202836</v>
      </c>
      <c r="P71" s="26">
        <v>18.734617264671826</v>
      </c>
      <c r="Q71" s="26">
        <v>0</v>
      </c>
      <c r="R71" s="27">
        <v>100</v>
      </c>
      <c r="S71" s="25">
        <v>0</v>
      </c>
      <c r="T71" s="26">
        <v>65.409087761045001</v>
      </c>
      <c r="U71" s="26">
        <v>18.415234348176039</v>
      </c>
      <c r="V71" s="26">
        <v>25.383295064866946</v>
      </c>
      <c r="W71" s="26">
        <v>9.3233456735359184</v>
      </c>
      <c r="X71" s="26">
        <v>9.2076171740880195</v>
      </c>
      <c r="Y71" s="26">
        <v>0</v>
      </c>
      <c r="Z71" s="26">
        <v>0</v>
      </c>
      <c r="AA71" s="27">
        <v>100</v>
      </c>
      <c r="AB71" s="25">
        <v>0</v>
      </c>
      <c r="AC71" s="26">
        <v>37.466853322285175</v>
      </c>
      <c r="AD71" s="26">
        <v>9.2076171740880195</v>
      </c>
      <c r="AE71" s="26">
        <v>62.764603676610605</v>
      </c>
      <c r="AF71" s="26">
        <v>9.5270000905838081</v>
      </c>
      <c r="AG71" s="26">
        <v>18.820161975213338</v>
      </c>
      <c r="AH71" s="26">
        <v>43.393601786005682</v>
      </c>
      <c r="AI71" s="26">
        <v>0</v>
      </c>
      <c r="AJ71" s="27">
        <v>100</v>
      </c>
      <c r="AK71" s="25">
        <v>49.760514851202394</v>
      </c>
      <c r="AL71" s="26">
        <v>13.824610673100235</v>
      </c>
      <c r="AM71" s="26">
        <v>0</v>
      </c>
      <c r="AN71" s="26">
        <v>60.668461976352759</v>
      </c>
      <c r="AO71" s="26">
        <v>15.542609193859439</v>
      </c>
      <c r="AP71" s="26">
        <v>12.791357770437845</v>
      </c>
      <c r="AQ71" s="26">
        <v>4.5725035088906507</v>
      </c>
      <c r="AR71" s="26">
        <v>5.3727876750855197</v>
      </c>
      <c r="AS71" s="26">
        <v>2.7031707492608028</v>
      </c>
      <c r="AT71" s="27">
        <v>100</v>
      </c>
    </row>
    <row r="72" spans="1:46" x14ac:dyDescent="0.25">
      <c r="A72" s="24" t="s">
        <v>79</v>
      </c>
      <c r="B72" s="25">
        <v>93.520931317609453</v>
      </c>
      <c r="C72" s="26">
        <v>6.4790686823905572</v>
      </c>
      <c r="D72" s="27">
        <v>100</v>
      </c>
      <c r="E72" s="25">
        <v>10.376924640453762</v>
      </c>
      <c r="F72" s="26">
        <v>52.265708694958136</v>
      </c>
      <c r="G72" s="26">
        <v>57.040828882876468</v>
      </c>
      <c r="H72" s="26">
        <v>26.087217102485745</v>
      </c>
      <c r="I72" s="26">
        <v>0</v>
      </c>
      <c r="J72" s="26">
        <v>5.0296492251647562</v>
      </c>
      <c r="K72" s="26">
        <v>0</v>
      </c>
      <c r="L72" s="28">
        <v>4.3581771429294269</v>
      </c>
      <c r="M72" s="27">
        <v>100</v>
      </c>
      <c r="N72" s="25">
        <v>0</v>
      </c>
      <c r="O72" s="26">
        <v>100</v>
      </c>
      <c r="P72" s="26">
        <v>37.092689515448249</v>
      </c>
      <c r="Q72" s="26">
        <v>0</v>
      </c>
      <c r="R72" s="27">
        <v>100</v>
      </c>
      <c r="S72" s="25">
        <v>0</v>
      </c>
      <c r="T72" s="26">
        <v>0</v>
      </c>
      <c r="U72" s="26">
        <v>0</v>
      </c>
      <c r="V72" s="26">
        <v>100</v>
      </c>
      <c r="W72" s="26">
        <v>0</v>
      </c>
      <c r="X72" s="26">
        <v>0</v>
      </c>
      <c r="Y72" s="26">
        <v>0</v>
      </c>
      <c r="Z72" s="26">
        <v>0</v>
      </c>
      <c r="AA72" s="27">
        <v>100</v>
      </c>
      <c r="AB72" s="25">
        <v>0</v>
      </c>
      <c r="AC72" s="26">
        <v>62.907310484551736</v>
      </c>
      <c r="AD72" s="26">
        <v>0</v>
      </c>
      <c r="AE72" s="26">
        <v>37.092689515448249</v>
      </c>
      <c r="AF72" s="26">
        <v>0</v>
      </c>
      <c r="AG72" s="26">
        <v>0</v>
      </c>
      <c r="AH72" s="26">
        <v>37.092689515448249</v>
      </c>
      <c r="AI72" s="26">
        <v>0</v>
      </c>
      <c r="AJ72" s="27">
        <v>100</v>
      </c>
      <c r="AK72" s="25">
        <v>47.241410685013719</v>
      </c>
      <c r="AL72" s="26">
        <v>7.1535024385192045</v>
      </c>
      <c r="AM72" s="26">
        <v>4.6745813716481264</v>
      </c>
      <c r="AN72" s="26">
        <v>25.993805664951005</v>
      </c>
      <c r="AO72" s="26">
        <v>20.971132282390016</v>
      </c>
      <c r="AP72" s="26">
        <v>23.134563291397804</v>
      </c>
      <c r="AQ72" s="26">
        <v>14.143541849358272</v>
      </c>
      <c r="AR72" s="26">
        <v>10.486196312891499</v>
      </c>
      <c r="AS72" s="26">
        <v>0</v>
      </c>
      <c r="AT72" s="27">
        <v>100</v>
      </c>
    </row>
    <row r="73" spans="1:46" x14ac:dyDescent="0.25">
      <c r="A73" s="24" t="s">
        <v>93</v>
      </c>
      <c r="B73" s="25">
        <v>79.230149925361474</v>
      </c>
      <c r="C73" s="26">
        <v>20.769850074638555</v>
      </c>
      <c r="D73" s="27">
        <v>100</v>
      </c>
      <c r="E73" s="25">
        <v>17.628779039797632</v>
      </c>
      <c r="F73" s="26">
        <v>65.713187335978432</v>
      </c>
      <c r="G73" s="26">
        <v>51.275505861413386</v>
      </c>
      <c r="H73" s="26">
        <v>12.396750255122955</v>
      </c>
      <c r="I73" s="26">
        <v>12.77791233846167</v>
      </c>
      <c r="J73" s="26">
        <v>1.2507334569814252</v>
      </c>
      <c r="K73" s="26">
        <v>0</v>
      </c>
      <c r="L73" s="28">
        <v>1.2507334569814252</v>
      </c>
      <c r="M73" s="27">
        <v>100</v>
      </c>
      <c r="N73" s="25">
        <v>39.184191870827938</v>
      </c>
      <c r="O73" s="26">
        <v>47.776317213031014</v>
      </c>
      <c r="P73" s="26">
        <v>56.103894172836554</v>
      </c>
      <c r="Q73" s="26">
        <v>0</v>
      </c>
      <c r="R73" s="27">
        <v>100</v>
      </c>
      <c r="S73" s="25">
        <v>20.004078524558661</v>
      </c>
      <c r="T73" s="26">
        <v>48.071641046714106</v>
      </c>
      <c r="U73" s="26">
        <v>10.263321807342555</v>
      </c>
      <c r="V73" s="26">
        <v>35.889581513981312</v>
      </c>
      <c r="W73" s="26">
        <v>17.612811262802829</v>
      </c>
      <c r="X73" s="26">
        <v>16.141074691664979</v>
      </c>
      <c r="Y73" s="26">
        <v>11.012068778577072</v>
      </c>
      <c r="Z73" s="26">
        <v>0</v>
      </c>
      <c r="AA73" s="27">
        <v>100</v>
      </c>
      <c r="AB73" s="25">
        <v>0</v>
      </c>
      <c r="AC73" s="26">
        <v>34.987821034066698</v>
      </c>
      <c r="AD73" s="26">
        <v>24.57673268279806</v>
      </c>
      <c r="AE73" s="26">
        <v>55.574123336041367</v>
      </c>
      <c r="AF73" s="26">
        <v>9.6464922040487622</v>
      </c>
      <c r="AG73" s="26">
        <v>12.84167430431766</v>
      </c>
      <c r="AH73" s="26">
        <v>24.607245261144229</v>
      </c>
      <c r="AI73" s="26">
        <v>0</v>
      </c>
      <c r="AJ73" s="27">
        <v>100</v>
      </c>
      <c r="AK73" s="25">
        <v>58.478577539864709</v>
      </c>
      <c r="AL73" s="26">
        <v>3.1092309461246428</v>
      </c>
      <c r="AM73" s="26">
        <v>2.5028036941938927</v>
      </c>
      <c r="AN73" s="26">
        <v>35.01757166641957</v>
      </c>
      <c r="AO73" s="26">
        <v>6.0618528217315548</v>
      </c>
      <c r="AP73" s="26">
        <v>24.617616427793191</v>
      </c>
      <c r="AQ73" s="26">
        <v>5.3879181089514994</v>
      </c>
      <c r="AR73" s="26">
        <v>21.175841124507492</v>
      </c>
      <c r="AS73" s="26">
        <v>0</v>
      </c>
      <c r="AT73" s="27">
        <v>100</v>
      </c>
    </row>
    <row r="74" spans="1:46" x14ac:dyDescent="0.25">
      <c r="A74" s="15" t="s">
        <v>182</v>
      </c>
      <c r="B74" s="16">
        <v>0</v>
      </c>
      <c r="C74" s="17">
        <v>100</v>
      </c>
      <c r="D74" s="18">
        <v>100</v>
      </c>
      <c r="E74" s="16">
        <v>0</v>
      </c>
      <c r="F74" s="17">
        <v>0</v>
      </c>
      <c r="G74" s="17">
        <v>0</v>
      </c>
      <c r="H74" s="17">
        <v>0</v>
      </c>
      <c r="I74" s="17">
        <v>0</v>
      </c>
      <c r="J74" s="17">
        <v>0</v>
      </c>
      <c r="K74" s="17">
        <v>0</v>
      </c>
      <c r="L74" s="19">
        <v>0</v>
      </c>
      <c r="M74" s="18">
        <v>0</v>
      </c>
      <c r="N74" s="16">
        <v>0</v>
      </c>
      <c r="O74" s="17">
        <v>100</v>
      </c>
      <c r="P74" s="17">
        <v>100</v>
      </c>
      <c r="Q74" s="17">
        <v>0</v>
      </c>
      <c r="R74" s="18">
        <v>100</v>
      </c>
      <c r="S74" s="16">
        <v>100</v>
      </c>
      <c r="T74" s="17">
        <v>100</v>
      </c>
      <c r="U74" s="17">
        <v>0</v>
      </c>
      <c r="V74" s="17">
        <v>0</v>
      </c>
      <c r="W74" s="17">
        <v>0</v>
      </c>
      <c r="X74" s="17">
        <v>0</v>
      </c>
      <c r="Y74" s="17">
        <v>0</v>
      </c>
      <c r="Z74" s="17">
        <v>0</v>
      </c>
      <c r="AA74" s="18">
        <v>100</v>
      </c>
      <c r="AB74" s="16">
        <v>0</v>
      </c>
      <c r="AC74" s="17">
        <v>100</v>
      </c>
      <c r="AD74" s="17">
        <v>0</v>
      </c>
      <c r="AE74" s="17">
        <v>0</v>
      </c>
      <c r="AF74" s="17">
        <v>100</v>
      </c>
      <c r="AG74" s="17">
        <v>0</v>
      </c>
      <c r="AH74" s="17">
        <v>0</v>
      </c>
      <c r="AI74" s="17">
        <v>0</v>
      </c>
      <c r="AJ74" s="18">
        <v>100</v>
      </c>
      <c r="AK74" s="16">
        <v>100</v>
      </c>
      <c r="AL74" s="17">
        <v>0</v>
      </c>
      <c r="AM74" s="17">
        <v>0</v>
      </c>
      <c r="AN74" s="17">
        <v>100</v>
      </c>
      <c r="AO74" s="17">
        <v>0</v>
      </c>
      <c r="AP74" s="17">
        <v>0</v>
      </c>
      <c r="AQ74" s="17">
        <v>0</v>
      </c>
      <c r="AR74" s="17">
        <v>0</v>
      </c>
      <c r="AS74" s="17">
        <v>0</v>
      </c>
      <c r="AT74" s="18">
        <v>100</v>
      </c>
    </row>
    <row r="75" spans="1:46" x14ac:dyDescent="0.25">
      <c r="A75" t="s">
        <v>205</v>
      </c>
      <c r="B75" s="25"/>
      <c r="C75" s="26"/>
      <c r="D75" s="27"/>
      <c r="E75" s="25"/>
      <c r="F75" s="26"/>
      <c r="G75" s="26"/>
      <c r="H75" s="26"/>
      <c r="I75" s="26"/>
      <c r="J75" s="26"/>
      <c r="K75" s="26"/>
      <c r="L75" s="28"/>
      <c r="M75" s="27"/>
      <c r="N75" s="25"/>
      <c r="O75" s="26"/>
      <c r="P75" s="26"/>
      <c r="Q75" s="26"/>
      <c r="R75" s="27"/>
      <c r="S75" s="25"/>
      <c r="T75" s="26"/>
      <c r="U75" s="26"/>
      <c r="V75" s="26"/>
      <c r="W75" s="26"/>
      <c r="X75" s="26"/>
      <c r="Y75" s="26"/>
      <c r="Z75" s="26"/>
      <c r="AA75" s="27"/>
      <c r="AB75" s="25"/>
      <c r="AC75" s="26"/>
      <c r="AD75" s="26"/>
      <c r="AE75" s="26"/>
      <c r="AF75" s="26"/>
      <c r="AG75" s="26"/>
      <c r="AH75" s="26"/>
      <c r="AI75" s="26"/>
      <c r="AJ75" s="27"/>
      <c r="AK75" s="25"/>
      <c r="AL75" s="26"/>
      <c r="AM75" s="26"/>
      <c r="AN75" s="26"/>
      <c r="AO75" s="26"/>
      <c r="AP75" s="26"/>
      <c r="AQ75" s="26"/>
      <c r="AR75" s="26"/>
      <c r="AS75" s="26"/>
      <c r="AT75" s="27"/>
    </row>
    <row r="76" spans="1:46" x14ac:dyDescent="0.25">
      <c r="A76" s="15" t="s">
        <v>146</v>
      </c>
      <c r="B76" s="16">
        <v>77.543417539549012</v>
      </c>
      <c r="C76" s="17">
        <v>22.456582460451006</v>
      </c>
      <c r="D76" s="18">
        <v>100</v>
      </c>
      <c r="E76" s="16">
        <v>21.667589167084667</v>
      </c>
      <c r="F76" s="17">
        <v>78.332410832915343</v>
      </c>
      <c r="G76" s="17">
        <v>35.830552141839021</v>
      </c>
      <c r="H76" s="17">
        <v>0</v>
      </c>
      <c r="I76" s="17">
        <v>0</v>
      </c>
      <c r="J76" s="17">
        <v>0</v>
      </c>
      <c r="K76" s="17">
        <v>0</v>
      </c>
      <c r="L76" s="19">
        <v>0</v>
      </c>
      <c r="M76" s="18">
        <v>100</v>
      </c>
      <c r="N76" s="16">
        <v>62.981871048563129</v>
      </c>
      <c r="O76" s="17">
        <v>37.018128951436871</v>
      </c>
      <c r="P76" s="17">
        <v>0</v>
      </c>
      <c r="Q76" s="17">
        <v>0</v>
      </c>
      <c r="R76" s="18">
        <v>100</v>
      </c>
      <c r="S76" s="16">
        <v>0</v>
      </c>
      <c r="T76" s="17">
        <v>37.018128951436871</v>
      </c>
      <c r="U76" s="17">
        <v>0</v>
      </c>
      <c r="V76" s="17">
        <v>25.963742097126268</v>
      </c>
      <c r="W76" s="17">
        <v>37.018128951436871</v>
      </c>
      <c r="X76" s="17">
        <v>0</v>
      </c>
      <c r="Y76" s="17">
        <v>0</v>
      </c>
      <c r="Z76" s="17">
        <v>37.018128951436871</v>
      </c>
      <c r="AA76" s="18">
        <v>100</v>
      </c>
      <c r="AB76" s="16">
        <v>37.018128951436871</v>
      </c>
      <c r="AC76" s="17">
        <v>62.981871048563129</v>
      </c>
      <c r="AD76" s="17">
        <v>0</v>
      </c>
      <c r="AE76" s="17">
        <v>0</v>
      </c>
      <c r="AF76" s="17">
        <v>0</v>
      </c>
      <c r="AG76" s="17">
        <v>0</v>
      </c>
      <c r="AH76" s="17">
        <v>0</v>
      </c>
      <c r="AI76" s="17">
        <v>0</v>
      </c>
      <c r="AJ76" s="18">
        <v>100</v>
      </c>
      <c r="AK76" s="16">
        <v>62.080161372929133</v>
      </c>
      <c r="AL76" s="17">
        <v>6.1803844856988039</v>
      </c>
      <c r="AM76" s="17">
        <v>0</v>
      </c>
      <c r="AN76" s="17">
        <v>27.784234654072055</v>
      </c>
      <c r="AO76" s="17">
        <v>0</v>
      </c>
      <c r="AP76" s="17">
        <v>16.626013306591016</v>
      </c>
      <c r="AQ76" s="17">
        <v>0</v>
      </c>
      <c r="AR76" s="17">
        <v>12.980818667184362</v>
      </c>
      <c r="AS76" s="17">
        <v>8.313006653295508</v>
      </c>
      <c r="AT76" s="18">
        <v>100</v>
      </c>
    </row>
    <row r="77" spans="1:46" x14ac:dyDescent="0.25">
      <c r="A77" s="15" t="s">
        <v>147</v>
      </c>
      <c r="B77" s="16">
        <v>81.499367015767049</v>
      </c>
      <c r="C77" s="17">
        <v>18.500632984232958</v>
      </c>
      <c r="D77" s="18">
        <v>100</v>
      </c>
      <c r="E77" s="16">
        <v>0</v>
      </c>
      <c r="F77" s="17">
        <v>83.123215008075206</v>
      </c>
      <c r="G77" s="17">
        <v>100</v>
      </c>
      <c r="H77" s="17">
        <v>16.876784991924769</v>
      </c>
      <c r="I77" s="17">
        <v>0</v>
      </c>
      <c r="J77" s="17">
        <v>0</v>
      </c>
      <c r="K77" s="17">
        <v>0</v>
      </c>
      <c r="L77" s="19">
        <v>0</v>
      </c>
      <c r="M77" s="18">
        <v>100</v>
      </c>
      <c r="N77" s="16">
        <v>0</v>
      </c>
      <c r="O77" s="17">
        <v>100</v>
      </c>
      <c r="P77" s="17">
        <v>100</v>
      </c>
      <c r="Q77" s="17">
        <v>0</v>
      </c>
      <c r="R77" s="18">
        <v>100</v>
      </c>
      <c r="S77" s="16">
        <v>0</v>
      </c>
      <c r="T77" s="17">
        <v>100</v>
      </c>
      <c r="U77" s="17">
        <v>0</v>
      </c>
      <c r="V77" s="17">
        <v>0</v>
      </c>
      <c r="W77" s="17">
        <v>0</v>
      </c>
      <c r="X77" s="17">
        <v>100</v>
      </c>
      <c r="Y77" s="17">
        <v>0</v>
      </c>
      <c r="Z77" s="17">
        <v>0</v>
      </c>
      <c r="AA77" s="18">
        <v>100</v>
      </c>
      <c r="AB77" s="16">
        <v>0</v>
      </c>
      <c r="AC77" s="17">
        <v>0</v>
      </c>
      <c r="AD77" s="17">
        <v>100</v>
      </c>
      <c r="AE77" s="17">
        <v>100</v>
      </c>
      <c r="AF77" s="17">
        <v>0</v>
      </c>
      <c r="AG77" s="17">
        <v>0</v>
      </c>
      <c r="AH77" s="17">
        <v>0</v>
      </c>
      <c r="AI77" s="17">
        <v>0</v>
      </c>
      <c r="AJ77" s="18">
        <v>100</v>
      </c>
      <c r="AK77" s="16">
        <v>32.255105925263614</v>
      </c>
      <c r="AL77" s="17">
        <v>0</v>
      </c>
      <c r="AM77" s="17">
        <v>38.856024859017147</v>
      </c>
      <c r="AN77" s="17">
        <v>61.143975140982867</v>
      </c>
      <c r="AO77" s="17">
        <v>28.888869215719247</v>
      </c>
      <c r="AP77" s="17">
        <v>38.856024859017147</v>
      </c>
      <c r="AQ77" s="17">
        <v>0</v>
      </c>
      <c r="AR77" s="17">
        <v>0</v>
      </c>
      <c r="AS77" s="17">
        <v>0</v>
      </c>
      <c r="AT77" s="18">
        <v>100</v>
      </c>
    </row>
    <row r="78" spans="1:46" x14ac:dyDescent="0.25">
      <c r="A78" s="15" t="s">
        <v>151</v>
      </c>
      <c r="B78" s="16">
        <v>69.902483280885917</v>
      </c>
      <c r="C78" s="17">
        <v>30.097516719114083</v>
      </c>
      <c r="D78" s="18">
        <v>100</v>
      </c>
      <c r="E78" s="16">
        <v>0</v>
      </c>
      <c r="F78" s="17">
        <v>78.471782899203561</v>
      </c>
      <c r="G78" s="17">
        <v>44.348057748159889</v>
      </c>
      <c r="H78" s="17">
        <v>55.65194225184009</v>
      </c>
      <c r="I78" s="17">
        <v>21.528217100796422</v>
      </c>
      <c r="J78" s="17">
        <v>0</v>
      </c>
      <c r="K78" s="17">
        <v>0</v>
      </c>
      <c r="L78" s="19">
        <v>0</v>
      </c>
      <c r="M78" s="18">
        <v>100</v>
      </c>
      <c r="N78" s="16">
        <v>100</v>
      </c>
      <c r="O78" s="17">
        <v>0</v>
      </c>
      <c r="P78" s="17">
        <v>0</v>
      </c>
      <c r="Q78" s="17">
        <v>0</v>
      </c>
      <c r="R78" s="18">
        <v>100</v>
      </c>
      <c r="S78" s="16">
        <v>0</v>
      </c>
      <c r="T78" s="17">
        <v>0</v>
      </c>
      <c r="U78" s="17">
        <v>0</v>
      </c>
      <c r="V78" s="17">
        <v>0</v>
      </c>
      <c r="W78" s="17">
        <v>50</v>
      </c>
      <c r="X78" s="17">
        <v>0</v>
      </c>
      <c r="Y78" s="17">
        <v>100</v>
      </c>
      <c r="Z78" s="17">
        <v>0</v>
      </c>
      <c r="AA78" s="18">
        <v>100</v>
      </c>
      <c r="AB78" s="16">
        <v>100</v>
      </c>
      <c r="AC78" s="17">
        <v>0</v>
      </c>
      <c r="AD78" s="17">
        <v>0</v>
      </c>
      <c r="AE78" s="17">
        <v>0</v>
      </c>
      <c r="AF78" s="17">
        <v>0</v>
      </c>
      <c r="AG78" s="17">
        <v>0</v>
      </c>
      <c r="AH78" s="17">
        <v>0</v>
      </c>
      <c r="AI78" s="17">
        <v>0</v>
      </c>
      <c r="AJ78" s="18">
        <v>100</v>
      </c>
      <c r="AK78" s="16">
        <v>15.048758359557041</v>
      </c>
      <c r="AL78" s="17">
        <v>40.8608677390826</v>
      </c>
      <c r="AM78" s="17">
        <v>13.089980248555241</v>
      </c>
      <c r="AN78" s="17">
        <v>31.000393652805101</v>
      </c>
      <c r="AO78" s="17">
        <v>0</v>
      </c>
      <c r="AP78" s="17">
        <v>31.000393652805101</v>
      </c>
      <c r="AQ78" s="17">
        <v>23.853331268523764</v>
      </c>
      <c r="AR78" s="17">
        <v>0</v>
      </c>
      <c r="AS78" s="17">
        <v>0</v>
      </c>
      <c r="AT78" s="18">
        <v>100</v>
      </c>
    </row>
    <row r="79" spans="1:46" x14ac:dyDescent="0.25">
      <c r="A79" s="24" t="s">
        <v>86</v>
      </c>
      <c r="B79" s="25">
        <v>61.291491558817633</v>
      </c>
      <c r="C79" s="26">
        <v>38.708508441182339</v>
      </c>
      <c r="D79" s="27">
        <v>100</v>
      </c>
      <c r="E79" s="25">
        <v>0</v>
      </c>
      <c r="F79" s="26">
        <v>89.216398791605314</v>
      </c>
      <c r="G79" s="26">
        <v>61.909521730661631</v>
      </c>
      <c r="H79" s="26">
        <v>11.324149746125137</v>
      </c>
      <c r="I79" s="26">
        <v>10.783601208394703</v>
      </c>
      <c r="J79" s="26">
        <v>8.41933476679643</v>
      </c>
      <c r="K79" s="26">
        <v>0</v>
      </c>
      <c r="L79" s="28">
        <v>0</v>
      </c>
      <c r="M79" s="27">
        <v>100</v>
      </c>
      <c r="N79" s="25">
        <v>12.694480640460457</v>
      </c>
      <c r="O79" s="26">
        <v>87.305519359539545</v>
      </c>
      <c r="P79" s="26">
        <v>45.422808945494467</v>
      </c>
      <c r="Q79" s="26">
        <v>0</v>
      </c>
      <c r="R79" s="27">
        <v>100</v>
      </c>
      <c r="S79" s="25">
        <v>76.048076808874214</v>
      </c>
      <c r="T79" s="26">
        <v>34.369068379972354</v>
      </c>
      <c r="U79" s="26">
        <v>0</v>
      </c>
      <c r="V79" s="26">
        <v>0</v>
      </c>
      <c r="W79" s="26">
        <v>11.975961595562888</v>
      </c>
      <c r="X79" s="26">
        <v>0</v>
      </c>
      <c r="Y79" s="26">
        <v>0</v>
      </c>
      <c r="Z79" s="26">
        <v>0</v>
      </c>
      <c r="AA79" s="27">
        <v>100</v>
      </c>
      <c r="AB79" s="25">
        <v>17.074876533728599</v>
      </c>
      <c r="AC79" s="26">
        <v>35.861574445838578</v>
      </c>
      <c r="AD79" s="26">
        <v>11.975961595562888</v>
      </c>
      <c r="AE79" s="26">
        <v>35.087587424869923</v>
      </c>
      <c r="AF79" s="26">
        <v>0</v>
      </c>
      <c r="AG79" s="26">
        <v>12.694480640460457</v>
      </c>
      <c r="AH79" s="26">
        <v>10.417145188846577</v>
      </c>
      <c r="AI79" s="26">
        <v>0</v>
      </c>
      <c r="AJ79" s="27">
        <v>100</v>
      </c>
      <c r="AK79" s="25">
        <v>46.773151490692129</v>
      </c>
      <c r="AL79" s="26">
        <v>13.828373487785745</v>
      </c>
      <c r="AM79" s="26">
        <v>16.212172496016588</v>
      </c>
      <c r="AN79" s="26">
        <v>36.821366521897211</v>
      </c>
      <c r="AO79" s="26">
        <v>22.821602520396386</v>
      </c>
      <c r="AP79" s="26">
        <v>6.6094300243797965</v>
      </c>
      <c r="AQ79" s="26">
        <v>8.0646430495097938</v>
      </c>
      <c r="AR79" s="26">
        <v>4.0323215247548969</v>
      </c>
      <c r="AS79" s="26">
        <v>0</v>
      </c>
      <c r="AT79" s="27">
        <v>100</v>
      </c>
    </row>
    <row r="80" spans="1:46" x14ac:dyDescent="0.25">
      <c r="A80" s="15" t="s">
        <v>153</v>
      </c>
      <c r="B80" s="16">
        <v>87.503655449079659</v>
      </c>
      <c r="C80" s="17">
        <v>12.496344550920343</v>
      </c>
      <c r="D80" s="18">
        <v>100</v>
      </c>
      <c r="E80" s="16">
        <v>10.016352909079325</v>
      </c>
      <c r="F80" s="17">
        <v>68.817399772887626</v>
      </c>
      <c r="G80" s="17">
        <v>57.599149167634124</v>
      </c>
      <c r="H80" s="17">
        <v>31.250956423412141</v>
      </c>
      <c r="I80" s="17">
        <v>0</v>
      </c>
      <c r="J80" s="17">
        <v>11.149894408953738</v>
      </c>
      <c r="K80" s="17">
        <v>0</v>
      </c>
      <c r="L80" s="19">
        <v>0</v>
      </c>
      <c r="M80" s="18">
        <v>100</v>
      </c>
      <c r="N80" s="16">
        <v>100</v>
      </c>
      <c r="O80" s="17">
        <v>0</v>
      </c>
      <c r="P80" s="17">
        <v>0</v>
      </c>
      <c r="Q80" s="17">
        <v>0</v>
      </c>
      <c r="R80" s="18">
        <v>100</v>
      </c>
      <c r="S80" s="16">
        <v>0</v>
      </c>
      <c r="T80" s="17">
        <v>0</v>
      </c>
      <c r="U80" s="17">
        <v>0</v>
      </c>
      <c r="V80" s="17">
        <v>100</v>
      </c>
      <c r="W80" s="17">
        <v>0</v>
      </c>
      <c r="X80" s="17">
        <v>0</v>
      </c>
      <c r="Y80" s="17">
        <v>0</v>
      </c>
      <c r="Z80" s="17">
        <v>0</v>
      </c>
      <c r="AA80" s="18">
        <v>100</v>
      </c>
      <c r="AB80" s="16">
        <v>0</v>
      </c>
      <c r="AC80" s="17">
        <v>100</v>
      </c>
      <c r="AD80" s="17">
        <v>100</v>
      </c>
      <c r="AE80" s="17">
        <v>0</v>
      </c>
      <c r="AF80" s="17">
        <v>0</v>
      </c>
      <c r="AG80" s="17">
        <v>0</v>
      </c>
      <c r="AH80" s="17">
        <v>0</v>
      </c>
      <c r="AI80" s="17">
        <v>0</v>
      </c>
      <c r="AJ80" s="18">
        <v>100</v>
      </c>
      <c r="AK80" s="16">
        <v>61.965629502234144</v>
      </c>
      <c r="AL80" s="17">
        <v>9.290527147579974</v>
      </c>
      <c r="AM80" s="17">
        <v>0</v>
      </c>
      <c r="AN80" s="17">
        <v>90.709472852420035</v>
      </c>
      <c r="AO80" s="17">
        <v>0</v>
      </c>
      <c r="AP80" s="17">
        <v>0</v>
      </c>
      <c r="AQ80" s="17">
        <v>9.7565651865470766</v>
      </c>
      <c r="AR80" s="17">
        <v>9.7565651865470766</v>
      </c>
      <c r="AS80" s="17">
        <v>0</v>
      </c>
      <c r="AT80" s="18">
        <v>100</v>
      </c>
    </row>
    <row r="81" spans="1:46" x14ac:dyDescent="0.25">
      <c r="A81" s="24" t="s">
        <v>89</v>
      </c>
      <c r="B81" s="25">
        <v>64.732590502636896</v>
      </c>
      <c r="C81" s="26">
        <v>35.267409497363126</v>
      </c>
      <c r="D81" s="27">
        <v>100</v>
      </c>
      <c r="E81" s="25">
        <v>11.74165375172103</v>
      </c>
      <c r="F81" s="26">
        <v>53.93161346989848</v>
      </c>
      <c r="G81" s="26">
        <v>42.329549143174724</v>
      </c>
      <c r="H81" s="26">
        <v>40.921829861369233</v>
      </c>
      <c r="I81" s="26">
        <v>15.020901731205038</v>
      </c>
      <c r="J81" s="26">
        <v>6.7346865079860176</v>
      </c>
      <c r="K81" s="26">
        <v>0</v>
      </c>
      <c r="L81" s="28">
        <v>0</v>
      </c>
      <c r="M81" s="27">
        <v>100</v>
      </c>
      <c r="N81" s="25">
        <v>33.14527031010438</v>
      </c>
      <c r="O81" s="26">
        <v>59.313225851817421</v>
      </c>
      <c r="P81" s="26">
        <v>20.235927294929461</v>
      </c>
      <c r="Q81" s="26">
        <v>0</v>
      </c>
      <c r="R81" s="27">
        <v>100</v>
      </c>
      <c r="S81" s="25">
        <v>15.083007676156363</v>
      </c>
      <c r="T81" s="26">
        <v>27.777431133007646</v>
      </c>
      <c r="U81" s="26">
        <v>12.694423456851281</v>
      </c>
      <c r="V81" s="26">
        <v>42.868128527391598</v>
      </c>
      <c r="W81" s="26">
        <v>17.192691730513936</v>
      </c>
      <c r="X81" s="26">
        <v>0</v>
      </c>
      <c r="Y81" s="26">
        <v>12.622753131999826</v>
      </c>
      <c r="Z81" s="26">
        <v>16.731687207600928</v>
      </c>
      <c r="AA81" s="27">
        <v>100</v>
      </c>
      <c r="AB81" s="25">
        <v>33.14527031010438</v>
      </c>
      <c r="AC81" s="26">
        <v>41.465882776193041</v>
      </c>
      <c r="AD81" s="26">
        <v>12.694423456851281</v>
      </c>
      <c r="AE81" s="26">
        <v>29.887115187365222</v>
      </c>
      <c r="AF81" s="26">
        <v>0</v>
      </c>
      <c r="AG81" s="26">
        <v>0</v>
      </c>
      <c r="AH81" s="26">
        <v>21.884606826374029</v>
      </c>
      <c r="AI81" s="26">
        <v>0</v>
      </c>
      <c r="AJ81" s="27">
        <v>100</v>
      </c>
      <c r="AK81" s="25">
        <v>34.093562577445063</v>
      </c>
      <c r="AL81" s="26">
        <v>11.801665286645081</v>
      </c>
      <c r="AM81" s="26">
        <v>14.619906721024392</v>
      </c>
      <c r="AN81" s="26">
        <v>40.531998506107634</v>
      </c>
      <c r="AO81" s="26">
        <v>23.674968156415886</v>
      </c>
      <c r="AP81" s="26">
        <v>47.461386314171669</v>
      </c>
      <c r="AQ81" s="26">
        <v>0</v>
      </c>
      <c r="AR81" s="26">
        <v>8.9034360738072156</v>
      </c>
      <c r="AS81" s="26">
        <v>0</v>
      </c>
      <c r="AT81" s="27">
        <v>100</v>
      </c>
    </row>
    <row r="82" spans="1:46" x14ac:dyDescent="0.25">
      <c r="A82" s="15" t="s">
        <v>174</v>
      </c>
      <c r="B82" s="16">
        <v>0</v>
      </c>
      <c r="C82" s="17">
        <v>100</v>
      </c>
      <c r="D82" s="18">
        <v>100</v>
      </c>
      <c r="E82" s="16">
        <v>0</v>
      </c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9">
        <v>0</v>
      </c>
      <c r="M82" s="18">
        <v>0</v>
      </c>
      <c r="N82" s="16">
        <v>0</v>
      </c>
      <c r="O82" s="17">
        <v>100</v>
      </c>
      <c r="P82" s="17">
        <v>100</v>
      </c>
      <c r="Q82" s="17">
        <v>0</v>
      </c>
      <c r="R82" s="18">
        <v>100</v>
      </c>
      <c r="S82" s="16">
        <v>100</v>
      </c>
      <c r="T82" s="17">
        <v>100</v>
      </c>
      <c r="U82" s="17">
        <v>0</v>
      </c>
      <c r="V82" s="17">
        <v>0</v>
      </c>
      <c r="W82" s="17">
        <v>0</v>
      </c>
      <c r="X82" s="17">
        <v>0</v>
      </c>
      <c r="Y82" s="17">
        <v>0</v>
      </c>
      <c r="Z82" s="17">
        <v>0</v>
      </c>
      <c r="AA82" s="18">
        <v>100</v>
      </c>
      <c r="AB82" s="16">
        <v>0</v>
      </c>
      <c r="AC82" s="17">
        <v>100</v>
      </c>
      <c r="AD82" s="17">
        <v>0</v>
      </c>
      <c r="AE82" s="17">
        <v>0</v>
      </c>
      <c r="AF82" s="17">
        <v>100</v>
      </c>
      <c r="AG82" s="17">
        <v>0</v>
      </c>
      <c r="AH82" s="17">
        <v>0</v>
      </c>
      <c r="AI82" s="17">
        <v>0</v>
      </c>
      <c r="AJ82" s="18">
        <v>100</v>
      </c>
      <c r="AK82" s="16">
        <v>100</v>
      </c>
      <c r="AL82" s="17">
        <v>0</v>
      </c>
      <c r="AM82" s="17">
        <v>0</v>
      </c>
      <c r="AN82" s="17">
        <v>100</v>
      </c>
      <c r="AO82" s="17">
        <v>0</v>
      </c>
      <c r="AP82" s="17">
        <v>0</v>
      </c>
      <c r="AQ82" s="17">
        <v>0</v>
      </c>
      <c r="AR82" s="17">
        <v>0</v>
      </c>
      <c r="AS82" s="17">
        <v>0</v>
      </c>
      <c r="AT82" s="18">
        <v>100</v>
      </c>
    </row>
    <row r="83" spans="1:46" x14ac:dyDescent="0.25">
      <c r="A83" s="15" t="s">
        <v>183</v>
      </c>
      <c r="B83" s="16">
        <v>68.408942319329384</v>
      </c>
      <c r="C83" s="17">
        <v>31.59105768067063</v>
      </c>
      <c r="D83" s="18">
        <v>100</v>
      </c>
      <c r="E83" s="16">
        <v>19.800533363757008</v>
      </c>
      <c r="F83" s="17">
        <v>80.199466636243002</v>
      </c>
      <c r="G83" s="17">
        <v>36.533544374217293</v>
      </c>
      <c r="H83" s="17">
        <v>29.292273346127246</v>
      </c>
      <c r="I83" s="17">
        <v>0</v>
      </c>
      <c r="J83" s="17">
        <v>0</v>
      </c>
      <c r="K83" s="17">
        <v>0</v>
      </c>
      <c r="L83" s="19">
        <v>5.3757958266099779</v>
      </c>
      <c r="M83" s="18">
        <v>100</v>
      </c>
      <c r="N83" s="16">
        <v>60.920518806642555</v>
      </c>
      <c r="O83" s="17">
        <v>19.595055594034857</v>
      </c>
      <c r="P83" s="17">
        <v>39.079481193357438</v>
      </c>
      <c r="Q83" s="17">
        <v>0</v>
      </c>
      <c r="R83" s="18">
        <v>100</v>
      </c>
      <c r="S83" s="16">
        <v>0</v>
      </c>
      <c r="T83" s="17">
        <v>38.968851198645169</v>
      </c>
      <c r="U83" s="17">
        <v>0</v>
      </c>
      <c r="V83" s="17">
        <v>49.390117015069706</v>
      </c>
      <c r="W83" s="17">
        <v>0</v>
      </c>
      <c r="X83" s="17">
        <v>0</v>
      </c>
      <c r="Y83" s="17">
        <v>11.641031786285122</v>
      </c>
      <c r="Z83" s="17">
        <v>0</v>
      </c>
      <c r="AA83" s="18">
        <v>100</v>
      </c>
      <c r="AB83" s="16">
        <v>29.795061421034852</v>
      </c>
      <c r="AC83" s="17">
        <v>31.125457385607707</v>
      </c>
      <c r="AD83" s="17">
        <v>19.484425599322584</v>
      </c>
      <c r="AE83" s="17">
        <v>50.720512979642564</v>
      </c>
      <c r="AF83" s="17">
        <v>0</v>
      </c>
      <c r="AG83" s="17">
        <v>0</v>
      </c>
      <c r="AH83" s="17">
        <v>19.595055594034857</v>
      </c>
      <c r="AI83" s="17">
        <v>0</v>
      </c>
      <c r="AJ83" s="18">
        <v>100</v>
      </c>
      <c r="AK83" s="16">
        <v>36.274121104298978</v>
      </c>
      <c r="AL83" s="17">
        <v>0</v>
      </c>
      <c r="AM83" s="17">
        <v>0</v>
      </c>
      <c r="AN83" s="17">
        <v>28.634787178953776</v>
      </c>
      <c r="AO83" s="17">
        <v>29.906344758874049</v>
      </c>
      <c r="AP83" s="17">
        <v>22.000991611006373</v>
      </c>
      <c r="AQ83" s="17">
        <v>6.1553361298293519</v>
      </c>
      <c r="AR83" s="17">
        <v>22.957910487242462</v>
      </c>
      <c r="AS83" s="17">
        <v>0</v>
      </c>
      <c r="AT83" s="18">
        <v>100</v>
      </c>
    </row>
    <row r="84" spans="1:46" x14ac:dyDescent="0.25">
      <c r="A84" s="15" t="s">
        <v>185</v>
      </c>
      <c r="B84" s="16">
        <v>72.62055866256614</v>
      </c>
      <c r="C84" s="17">
        <v>27.379441337433875</v>
      </c>
      <c r="D84" s="18">
        <v>100</v>
      </c>
      <c r="E84" s="16">
        <v>0</v>
      </c>
      <c r="F84" s="17">
        <v>76.998500886177936</v>
      </c>
      <c r="G84" s="17">
        <v>100</v>
      </c>
      <c r="H84" s="17">
        <v>0</v>
      </c>
      <c r="I84" s="17">
        <v>0</v>
      </c>
      <c r="J84" s="17">
        <v>0</v>
      </c>
      <c r="K84" s="17">
        <v>0</v>
      </c>
      <c r="L84" s="19">
        <v>0</v>
      </c>
      <c r="M84" s="18">
        <v>100</v>
      </c>
      <c r="N84" s="16">
        <v>100</v>
      </c>
      <c r="O84" s="17">
        <v>0</v>
      </c>
      <c r="P84" s="17">
        <v>0</v>
      </c>
      <c r="Q84" s="17">
        <v>0</v>
      </c>
      <c r="R84" s="18">
        <v>100</v>
      </c>
      <c r="S84" s="16">
        <v>0</v>
      </c>
      <c r="T84" s="17">
        <v>0</v>
      </c>
      <c r="U84" s="17">
        <v>100</v>
      </c>
      <c r="V84" s="17">
        <v>0</v>
      </c>
      <c r="W84" s="17">
        <v>0</v>
      </c>
      <c r="X84" s="17">
        <v>0</v>
      </c>
      <c r="Y84" s="17">
        <v>100</v>
      </c>
      <c r="Z84" s="17">
        <v>0</v>
      </c>
      <c r="AA84" s="18">
        <v>100</v>
      </c>
      <c r="AB84" s="16">
        <v>0</v>
      </c>
      <c r="AC84" s="17">
        <v>100</v>
      </c>
      <c r="AD84" s="17">
        <v>0</v>
      </c>
      <c r="AE84" s="17">
        <v>100</v>
      </c>
      <c r="AF84" s="17">
        <v>0</v>
      </c>
      <c r="AG84" s="17">
        <v>0</v>
      </c>
      <c r="AH84" s="17">
        <v>0</v>
      </c>
      <c r="AI84" s="17">
        <v>0</v>
      </c>
      <c r="AJ84" s="18">
        <v>100</v>
      </c>
      <c r="AK84" s="16">
        <v>55.91674150534336</v>
      </c>
      <c r="AL84" s="17">
        <v>0</v>
      </c>
      <c r="AM84" s="17">
        <v>0</v>
      </c>
      <c r="AN84" s="17">
        <v>55.91674150534336</v>
      </c>
      <c r="AO84" s="17">
        <v>27.379441337433875</v>
      </c>
      <c r="AP84" s="17">
        <v>16.70381715722278</v>
      </c>
      <c r="AQ84" s="17">
        <v>0</v>
      </c>
      <c r="AR84" s="17">
        <v>27.379441337433875</v>
      </c>
      <c r="AS84" s="17">
        <v>0</v>
      </c>
      <c r="AT84" s="18">
        <v>100</v>
      </c>
    </row>
    <row r="85" spans="1:46" x14ac:dyDescent="0.25">
      <c r="A85" t="s">
        <v>204</v>
      </c>
      <c r="B85" s="30"/>
      <c r="C85" s="31"/>
      <c r="D85" s="32"/>
      <c r="E85" s="30"/>
      <c r="F85" s="31"/>
      <c r="G85" s="31"/>
      <c r="H85" s="31"/>
      <c r="I85" s="31"/>
      <c r="J85" s="31"/>
      <c r="K85" s="31"/>
      <c r="L85" s="31"/>
      <c r="M85" s="32"/>
      <c r="N85" s="30"/>
      <c r="O85" s="31"/>
      <c r="P85" s="31"/>
      <c r="Q85" s="31"/>
      <c r="R85" s="32"/>
      <c r="S85" s="30"/>
      <c r="T85" s="31"/>
      <c r="U85" s="31"/>
      <c r="V85" s="31"/>
      <c r="W85" s="31"/>
      <c r="X85" s="31"/>
      <c r="Y85" s="31"/>
      <c r="Z85" s="31"/>
      <c r="AA85" s="32"/>
      <c r="AB85" s="30"/>
      <c r="AC85" s="31"/>
      <c r="AD85" s="31"/>
      <c r="AE85" s="31"/>
      <c r="AF85" s="31"/>
      <c r="AG85" s="31"/>
      <c r="AH85" s="31"/>
      <c r="AI85" s="31"/>
      <c r="AJ85" s="32"/>
      <c r="AK85" s="30"/>
      <c r="AL85" s="31"/>
      <c r="AM85" s="31"/>
      <c r="AN85" s="31"/>
      <c r="AO85" s="31"/>
      <c r="AP85" s="31"/>
      <c r="AQ85" s="31"/>
      <c r="AR85" s="31"/>
      <c r="AS85" s="31"/>
      <c r="AT85" s="32"/>
    </row>
    <row r="86" spans="1:46" x14ac:dyDescent="0.25">
      <c r="A86" s="15" t="s">
        <v>137</v>
      </c>
      <c r="B86" s="16">
        <v>51.407950755863254</v>
      </c>
      <c r="C86" s="17">
        <v>48.592049244136746</v>
      </c>
      <c r="D86" s="18">
        <v>100</v>
      </c>
      <c r="E86" s="16">
        <v>0</v>
      </c>
      <c r="F86" s="17">
        <v>57.527737949351462</v>
      </c>
      <c r="G86" s="17">
        <v>69.239279813851027</v>
      </c>
      <c r="H86" s="17">
        <v>0</v>
      </c>
      <c r="I86" s="17">
        <v>42.472262050648538</v>
      </c>
      <c r="J86" s="17">
        <v>0</v>
      </c>
      <c r="K86" s="17">
        <v>0</v>
      </c>
      <c r="L86" s="19">
        <v>0</v>
      </c>
      <c r="M86" s="18">
        <v>100</v>
      </c>
      <c r="N86" s="16">
        <v>28.234566946452421</v>
      </c>
      <c r="O86" s="17">
        <v>71.765433053547568</v>
      </c>
      <c r="P86" s="17">
        <v>33.770447123403009</v>
      </c>
      <c r="Q86" s="17">
        <v>0</v>
      </c>
      <c r="R86" s="18">
        <v>100</v>
      </c>
      <c r="S86" s="16">
        <v>44.190695890256826</v>
      </c>
      <c r="T86" s="17">
        <v>28.604609781391705</v>
      </c>
      <c r="U86" s="17">
        <v>28.234566946452421</v>
      </c>
      <c r="V86" s="17">
        <v>27.632598776787759</v>
      </c>
      <c r="W86" s="17">
        <v>7.7641122476840589</v>
      </c>
      <c r="X86" s="17">
        <v>0</v>
      </c>
      <c r="Y86" s="17">
        <v>0</v>
      </c>
      <c r="Z86" s="17">
        <v>7.7641122476840589</v>
      </c>
      <c r="AA86" s="18">
        <v>100</v>
      </c>
      <c r="AB86" s="16">
        <v>0</v>
      </c>
      <c r="AC86" s="17">
        <v>58.523302242409933</v>
      </c>
      <c r="AD86" s="17">
        <v>36.368722029075755</v>
      </c>
      <c r="AE86" s="17">
        <v>15.528224495368118</v>
      </c>
      <c r="AF86" s="17">
        <v>7.7641122476840589</v>
      </c>
      <c r="AG86" s="17">
        <v>7.7641122476840589</v>
      </c>
      <c r="AH86" s="17">
        <v>0</v>
      </c>
      <c r="AI86" s="17">
        <v>0</v>
      </c>
      <c r="AJ86" s="18">
        <v>100</v>
      </c>
      <c r="AK86" s="16">
        <v>56.86002263605171</v>
      </c>
      <c r="AL86" s="17">
        <v>19.280893372849572</v>
      </c>
      <c r="AM86" s="17">
        <v>7.9067279427221759</v>
      </c>
      <c r="AN86" s="17">
        <v>29.713021956511358</v>
      </c>
      <c r="AO86" s="17">
        <v>13.399129861327516</v>
      </c>
      <c r="AP86" s="17">
        <v>35.233249421226112</v>
      </c>
      <c r="AQ86" s="17">
        <v>5.8536473677981364</v>
      </c>
      <c r="AR86" s="17">
        <v>10.126824824302322</v>
      </c>
      <c r="AS86" s="17">
        <v>0</v>
      </c>
      <c r="AT86" s="18">
        <v>100</v>
      </c>
    </row>
    <row r="87" spans="1:46" x14ac:dyDescent="0.25">
      <c r="A87" s="15" t="s">
        <v>138</v>
      </c>
      <c r="B87" s="16">
        <v>40.089160693768697</v>
      </c>
      <c r="C87" s="17">
        <v>59.910839306231324</v>
      </c>
      <c r="D87" s="18">
        <v>100</v>
      </c>
      <c r="E87" s="16">
        <v>9.8449846689058482</v>
      </c>
      <c r="F87" s="17">
        <v>67.007016733081315</v>
      </c>
      <c r="G87" s="17">
        <v>75.484047726317399</v>
      </c>
      <c r="H87" s="17">
        <v>30.483482400401218</v>
      </c>
      <c r="I87" s="17">
        <v>0</v>
      </c>
      <c r="J87" s="17">
        <v>0</v>
      </c>
      <c r="K87" s="17">
        <v>0</v>
      </c>
      <c r="L87" s="19">
        <v>0</v>
      </c>
      <c r="M87" s="18">
        <v>100</v>
      </c>
      <c r="N87" s="16">
        <v>12.524393165477763</v>
      </c>
      <c r="O87" s="17">
        <v>79.859730931126933</v>
      </c>
      <c r="P87" s="17">
        <v>68.363471334104332</v>
      </c>
      <c r="Q87" s="17">
        <v>0</v>
      </c>
      <c r="R87" s="18">
        <v>100</v>
      </c>
      <c r="S87" s="16">
        <v>35.839796761731122</v>
      </c>
      <c r="T87" s="17">
        <v>40.103348106066626</v>
      </c>
      <c r="U87" s="17">
        <v>13.175484669880277</v>
      </c>
      <c r="V87" s="17">
        <v>32.106526316736989</v>
      </c>
      <c r="W87" s="17">
        <v>17.850058683196444</v>
      </c>
      <c r="X87" s="17">
        <v>0</v>
      </c>
      <c r="Y87" s="17">
        <v>7.615875903395299</v>
      </c>
      <c r="Z87" s="17">
        <v>0</v>
      </c>
      <c r="AA87" s="18">
        <v>100</v>
      </c>
      <c r="AB87" s="16">
        <v>0</v>
      </c>
      <c r="AC87" s="17">
        <v>62.984956421180541</v>
      </c>
      <c r="AD87" s="17">
        <v>25.518783981796851</v>
      </c>
      <c r="AE87" s="17">
        <v>39.722402220132288</v>
      </c>
      <c r="AF87" s="17">
        <v>10.287032175006255</v>
      </c>
      <c r="AG87" s="17">
        <v>24.437801018136586</v>
      </c>
      <c r="AH87" s="17">
        <v>6.5877423349401383</v>
      </c>
      <c r="AI87" s="17">
        <v>0</v>
      </c>
      <c r="AJ87" s="18">
        <v>100</v>
      </c>
      <c r="AK87" s="16">
        <v>72.430122188695691</v>
      </c>
      <c r="AL87" s="17">
        <v>5.9033834337050628</v>
      </c>
      <c r="AM87" s="17">
        <v>0</v>
      </c>
      <c r="AN87" s="17">
        <v>40.49639417190587</v>
      </c>
      <c r="AO87" s="17">
        <v>21.595959614146807</v>
      </c>
      <c r="AP87" s="17">
        <v>25.613266101793819</v>
      </c>
      <c r="AQ87" s="17">
        <v>5.9033834337050628</v>
      </c>
      <c r="AR87" s="17">
        <v>10.72578248999346</v>
      </c>
      <c r="AS87" s="17">
        <v>0</v>
      </c>
      <c r="AT87" s="18">
        <v>100</v>
      </c>
    </row>
    <row r="88" spans="1:46" x14ac:dyDescent="0.25">
      <c r="A88" s="15" t="s">
        <v>144</v>
      </c>
      <c r="B88" s="16">
        <v>26.880040928645617</v>
      </c>
      <c r="C88" s="17">
        <v>73.119959071354387</v>
      </c>
      <c r="D88" s="18">
        <v>100</v>
      </c>
      <c r="E88" s="16">
        <v>0</v>
      </c>
      <c r="F88" s="17">
        <v>60.53399335461269</v>
      </c>
      <c r="G88" s="17">
        <v>55.896670192195089</v>
      </c>
      <c r="H88" s="17">
        <v>22.051664903902456</v>
      </c>
      <c r="I88" s="17">
        <v>61.517671549289773</v>
      </c>
      <c r="J88" s="17">
        <v>0</v>
      </c>
      <c r="K88" s="17">
        <v>0</v>
      </c>
      <c r="L88" s="19">
        <v>0</v>
      </c>
      <c r="M88" s="18">
        <v>100</v>
      </c>
      <c r="N88" s="16">
        <v>12.08033796058354</v>
      </c>
      <c r="O88" s="17">
        <v>81.879493059124684</v>
      </c>
      <c r="P88" s="17">
        <v>43.265702076149246</v>
      </c>
      <c r="Q88" s="17">
        <v>0</v>
      </c>
      <c r="R88" s="18">
        <v>100</v>
      </c>
      <c r="S88" s="16">
        <v>27.853827765453154</v>
      </c>
      <c r="T88" s="17">
        <v>37.890559994628376</v>
      </c>
      <c r="U88" s="17">
        <v>0</v>
      </c>
      <c r="V88" s="17">
        <v>43.627317570322774</v>
      </c>
      <c r="W88" s="17">
        <v>0</v>
      </c>
      <c r="X88" s="17">
        <v>0</v>
      </c>
      <c r="Y88" s="17">
        <v>0</v>
      </c>
      <c r="Z88" s="17">
        <v>28.005533467751842</v>
      </c>
      <c r="AA88" s="18">
        <v>100</v>
      </c>
      <c r="AB88" s="16">
        <v>12.08033796058354</v>
      </c>
      <c r="AC88" s="17">
        <v>53.664049799497995</v>
      </c>
      <c r="AD88" s="17">
        <v>50.694128943558972</v>
      </c>
      <c r="AE88" s="17">
        <v>21.452043290987856</v>
      </c>
      <c r="AF88" s="17">
        <v>0</v>
      </c>
      <c r="AG88" s="17">
        <v>12.08033796058354</v>
      </c>
      <c r="AH88" s="17">
        <v>15.773489804869618</v>
      </c>
      <c r="AI88" s="17">
        <v>0</v>
      </c>
      <c r="AJ88" s="18">
        <v>100</v>
      </c>
      <c r="AK88" s="16">
        <v>22.802725477554482</v>
      </c>
      <c r="AL88" s="17">
        <v>0</v>
      </c>
      <c r="AM88" s="17">
        <v>22.463471842415633</v>
      </c>
      <c r="AN88" s="17">
        <v>37.372306357897386</v>
      </c>
      <c r="AO88" s="17">
        <v>36.803113233774582</v>
      </c>
      <c r="AP88" s="17">
        <v>21.613221825956312</v>
      </c>
      <c r="AQ88" s="17">
        <v>0</v>
      </c>
      <c r="AR88" s="17">
        <v>0</v>
      </c>
      <c r="AS88" s="17">
        <v>0</v>
      </c>
      <c r="AT88" s="18">
        <v>100</v>
      </c>
    </row>
    <row r="89" spans="1:46" x14ac:dyDescent="0.25">
      <c r="A89" s="15" t="s">
        <v>148</v>
      </c>
      <c r="B89" s="16">
        <v>100</v>
      </c>
      <c r="C89" s="17">
        <v>0</v>
      </c>
      <c r="D89" s="18">
        <v>100</v>
      </c>
      <c r="E89" s="16">
        <v>0</v>
      </c>
      <c r="F89" s="17">
        <v>66.267363323563131</v>
      </c>
      <c r="G89" s="17">
        <v>100</v>
      </c>
      <c r="H89" s="17">
        <v>0</v>
      </c>
      <c r="I89" s="17">
        <v>33.732636676436861</v>
      </c>
      <c r="J89" s="17">
        <v>0</v>
      </c>
      <c r="K89" s="17">
        <v>0</v>
      </c>
      <c r="L89" s="19">
        <v>0</v>
      </c>
      <c r="M89" s="18">
        <v>100</v>
      </c>
      <c r="N89" s="16">
        <v>0</v>
      </c>
      <c r="O89" s="17">
        <v>0</v>
      </c>
      <c r="P89" s="17">
        <v>0</v>
      </c>
      <c r="Q89" s="17">
        <v>0</v>
      </c>
      <c r="R89" s="18">
        <v>0</v>
      </c>
      <c r="S89" s="16">
        <v>0</v>
      </c>
      <c r="T89" s="17">
        <v>0</v>
      </c>
      <c r="U89" s="17">
        <v>0</v>
      </c>
      <c r="V89" s="17">
        <v>0</v>
      </c>
      <c r="W89" s="17">
        <v>0</v>
      </c>
      <c r="X89" s="17">
        <v>0</v>
      </c>
      <c r="Y89" s="17">
        <v>0</v>
      </c>
      <c r="Z89" s="17">
        <v>0</v>
      </c>
      <c r="AA89" s="18">
        <v>0</v>
      </c>
      <c r="AB89" s="16">
        <v>0</v>
      </c>
      <c r="AC89" s="17">
        <v>0</v>
      </c>
      <c r="AD89" s="17">
        <v>0</v>
      </c>
      <c r="AE89" s="17">
        <v>0</v>
      </c>
      <c r="AF89" s="17">
        <v>0</v>
      </c>
      <c r="AG89" s="17">
        <v>0</v>
      </c>
      <c r="AH89" s="17">
        <v>0</v>
      </c>
      <c r="AI89" s="17">
        <v>0</v>
      </c>
      <c r="AJ89" s="18">
        <v>0</v>
      </c>
      <c r="AK89" s="16">
        <v>66.267363323563131</v>
      </c>
      <c r="AL89" s="17">
        <v>33.732636676436861</v>
      </c>
      <c r="AM89" s="17">
        <v>0</v>
      </c>
      <c r="AN89" s="17">
        <v>0</v>
      </c>
      <c r="AO89" s="17">
        <v>0</v>
      </c>
      <c r="AP89" s="17">
        <v>33.732636676436861</v>
      </c>
      <c r="AQ89" s="17">
        <v>0</v>
      </c>
      <c r="AR89" s="17">
        <v>66.267363323563131</v>
      </c>
      <c r="AS89" s="17">
        <v>0</v>
      </c>
      <c r="AT89" s="18">
        <v>100</v>
      </c>
    </row>
    <row r="90" spans="1:46" x14ac:dyDescent="0.25">
      <c r="A90" s="15" t="s">
        <v>150</v>
      </c>
      <c r="B90" s="16">
        <v>66.666666666666657</v>
      </c>
      <c r="C90" s="17">
        <v>33.333333333333329</v>
      </c>
      <c r="D90" s="18">
        <v>100</v>
      </c>
      <c r="E90" s="16">
        <v>0</v>
      </c>
      <c r="F90" s="17">
        <v>100</v>
      </c>
      <c r="G90" s="17">
        <v>100</v>
      </c>
      <c r="H90" s="17">
        <v>0</v>
      </c>
      <c r="I90" s="17">
        <v>0</v>
      </c>
      <c r="J90" s="17">
        <v>0</v>
      </c>
      <c r="K90" s="17">
        <v>0</v>
      </c>
      <c r="L90" s="19">
        <v>0</v>
      </c>
      <c r="M90" s="18">
        <v>100</v>
      </c>
      <c r="N90" s="16">
        <v>0</v>
      </c>
      <c r="O90" s="17">
        <v>100</v>
      </c>
      <c r="P90" s="17">
        <v>0</v>
      </c>
      <c r="Q90" s="17">
        <v>0</v>
      </c>
      <c r="R90" s="18">
        <v>100</v>
      </c>
      <c r="S90" s="16">
        <v>0</v>
      </c>
      <c r="T90" s="17">
        <v>100</v>
      </c>
      <c r="U90" s="17">
        <v>0</v>
      </c>
      <c r="V90" s="17">
        <v>0</v>
      </c>
      <c r="W90" s="17">
        <v>0</v>
      </c>
      <c r="X90" s="17">
        <v>0</v>
      </c>
      <c r="Y90" s="17">
        <v>0</v>
      </c>
      <c r="Z90" s="17">
        <v>0</v>
      </c>
      <c r="AA90" s="18">
        <v>100</v>
      </c>
      <c r="AB90" s="16">
        <v>0</v>
      </c>
      <c r="AC90" s="17">
        <v>100</v>
      </c>
      <c r="AD90" s="17">
        <v>0</v>
      </c>
      <c r="AE90" s="17">
        <v>0</v>
      </c>
      <c r="AF90" s="17">
        <v>0</v>
      </c>
      <c r="AG90" s="17">
        <v>0</v>
      </c>
      <c r="AH90" s="17">
        <v>0</v>
      </c>
      <c r="AI90" s="17">
        <v>0</v>
      </c>
      <c r="AJ90" s="18">
        <v>100</v>
      </c>
      <c r="AK90" s="16">
        <v>66.666666666666657</v>
      </c>
      <c r="AL90" s="17">
        <v>0</v>
      </c>
      <c r="AM90" s="17">
        <v>33.333333333333329</v>
      </c>
      <c r="AN90" s="17">
        <v>66.666666666666657</v>
      </c>
      <c r="AO90" s="17">
        <v>0</v>
      </c>
      <c r="AP90" s="17">
        <v>33.333333333333329</v>
      </c>
      <c r="AQ90" s="17">
        <v>0</v>
      </c>
      <c r="AR90" s="17">
        <v>0</v>
      </c>
      <c r="AS90" s="17">
        <v>0</v>
      </c>
      <c r="AT90" s="18">
        <v>100</v>
      </c>
    </row>
    <row r="91" spans="1:46" x14ac:dyDescent="0.25">
      <c r="A91" s="15" t="s">
        <v>109</v>
      </c>
      <c r="B91" s="16">
        <v>90.128564584499657</v>
      </c>
      <c r="C91" s="17">
        <v>9.8714354155003381</v>
      </c>
      <c r="D91" s="18">
        <v>100</v>
      </c>
      <c r="E91" s="16">
        <v>6.9346122088684821</v>
      </c>
      <c r="F91" s="17">
        <v>33.797057938882588</v>
      </c>
      <c r="G91" s="17">
        <v>64.930044182349747</v>
      </c>
      <c r="H91" s="17">
        <v>32.37569282441212</v>
      </c>
      <c r="I91" s="17">
        <v>5.4763079058279107</v>
      </c>
      <c r="J91" s="17">
        <v>0</v>
      </c>
      <c r="K91" s="17">
        <v>0</v>
      </c>
      <c r="L91" s="19">
        <v>5.1669695022138509</v>
      </c>
      <c r="M91" s="18">
        <v>100</v>
      </c>
      <c r="N91" s="16">
        <v>100</v>
      </c>
      <c r="O91" s="17">
        <v>0</v>
      </c>
      <c r="P91" s="17">
        <v>0</v>
      </c>
      <c r="Q91" s="17">
        <v>0</v>
      </c>
      <c r="R91" s="18">
        <v>100</v>
      </c>
      <c r="S91" s="16">
        <v>0</v>
      </c>
      <c r="T91" s="17">
        <v>50</v>
      </c>
      <c r="U91" s="17">
        <v>0</v>
      </c>
      <c r="V91" s="17">
        <v>100</v>
      </c>
      <c r="W91" s="17">
        <v>0</v>
      </c>
      <c r="X91" s="17">
        <v>0</v>
      </c>
      <c r="Y91" s="17">
        <v>0</v>
      </c>
      <c r="Z91" s="17">
        <v>0</v>
      </c>
      <c r="AA91" s="18">
        <v>100</v>
      </c>
      <c r="AB91" s="16">
        <v>0</v>
      </c>
      <c r="AC91" s="17">
        <v>50</v>
      </c>
      <c r="AD91" s="17">
        <v>100</v>
      </c>
      <c r="AE91" s="17">
        <v>0</v>
      </c>
      <c r="AF91" s="17">
        <v>0</v>
      </c>
      <c r="AG91" s="17">
        <v>0</v>
      </c>
      <c r="AH91" s="17">
        <v>0</v>
      </c>
      <c r="AI91" s="17">
        <v>0</v>
      </c>
      <c r="AJ91" s="18">
        <v>100</v>
      </c>
      <c r="AK91" s="16">
        <v>51.518022758711702</v>
      </c>
      <c r="AL91" s="17">
        <v>7.2254997236464629</v>
      </c>
      <c r="AM91" s="17">
        <v>0</v>
      </c>
      <c r="AN91" s="17">
        <v>30.293699043261935</v>
      </c>
      <c r="AO91" s="17">
        <v>36.878364335663569</v>
      </c>
      <c r="AP91" s="17">
        <v>9.5926331526143809</v>
      </c>
      <c r="AQ91" s="17">
        <v>0</v>
      </c>
      <c r="AR91" s="17">
        <v>36.599562072777616</v>
      </c>
      <c r="AS91" s="17">
        <v>0</v>
      </c>
      <c r="AT91" s="18">
        <v>100</v>
      </c>
    </row>
    <row r="92" spans="1:46" x14ac:dyDescent="0.25">
      <c r="A92" s="15" t="s">
        <v>110</v>
      </c>
      <c r="B92" s="16">
        <v>87.706352798109549</v>
      </c>
      <c r="C92" s="17">
        <v>12.293647201890465</v>
      </c>
      <c r="D92" s="18">
        <v>100</v>
      </c>
      <c r="E92" s="16">
        <v>42.707928705577572</v>
      </c>
      <c r="F92" s="17">
        <v>40.895953365482924</v>
      </c>
      <c r="G92" s="17">
        <v>29.258418520856296</v>
      </c>
      <c r="H92" s="17">
        <v>21.208234179803902</v>
      </c>
      <c r="I92" s="17">
        <v>0</v>
      </c>
      <c r="J92" s="17">
        <v>7.008413193391533</v>
      </c>
      <c r="K92" s="17">
        <v>0</v>
      </c>
      <c r="L92" s="19">
        <v>0</v>
      </c>
      <c r="M92" s="18">
        <v>100</v>
      </c>
      <c r="N92" s="16">
        <v>0</v>
      </c>
      <c r="O92" s="17">
        <v>100</v>
      </c>
      <c r="P92" s="17">
        <v>100</v>
      </c>
      <c r="Q92" s="17">
        <v>0</v>
      </c>
      <c r="R92" s="18">
        <v>100</v>
      </c>
      <c r="S92" s="16">
        <v>0</v>
      </c>
      <c r="T92" s="17">
        <v>50</v>
      </c>
      <c r="U92" s="17">
        <v>100</v>
      </c>
      <c r="V92" s="17">
        <v>0</v>
      </c>
      <c r="W92" s="17">
        <v>0</v>
      </c>
      <c r="X92" s="17">
        <v>0</v>
      </c>
      <c r="Y92" s="17">
        <v>0</v>
      </c>
      <c r="Z92" s="17">
        <v>0</v>
      </c>
      <c r="AA92" s="18">
        <v>100</v>
      </c>
      <c r="AB92" s="16">
        <v>0</v>
      </c>
      <c r="AC92" s="17">
        <v>0</v>
      </c>
      <c r="AD92" s="17">
        <v>0</v>
      </c>
      <c r="AE92" s="17">
        <v>100</v>
      </c>
      <c r="AF92" s="17">
        <v>0</v>
      </c>
      <c r="AG92" s="17">
        <v>0</v>
      </c>
      <c r="AH92" s="17">
        <v>100</v>
      </c>
      <c r="AI92" s="17">
        <v>0</v>
      </c>
      <c r="AJ92" s="18">
        <v>100</v>
      </c>
      <c r="AK92" s="16">
        <v>73.700370422984236</v>
      </c>
      <c r="AL92" s="17">
        <v>0</v>
      </c>
      <c r="AM92" s="17">
        <v>0</v>
      </c>
      <c r="AN92" s="17">
        <v>44.556783090822336</v>
      </c>
      <c r="AO92" s="17">
        <v>6.3073214900976007</v>
      </c>
      <c r="AP92" s="17">
        <v>20.710577925924156</v>
      </c>
      <c r="AQ92" s="17">
        <v>0</v>
      </c>
      <c r="AR92" s="17">
        <v>3.2453193895633765</v>
      </c>
      <c r="AS92" s="17">
        <v>4.1095263172828274</v>
      </c>
      <c r="AT92" s="18">
        <v>100</v>
      </c>
    </row>
    <row r="93" spans="1:46" x14ac:dyDescent="0.25">
      <c r="A93" s="15" t="s">
        <v>111</v>
      </c>
      <c r="B93" s="16">
        <v>100</v>
      </c>
      <c r="C93" s="17">
        <v>0</v>
      </c>
      <c r="D93" s="18">
        <v>100</v>
      </c>
      <c r="E93" s="16">
        <v>0</v>
      </c>
      <c r="F93" s="17">
        <v>0</v>
      </c>
      <c r="G93" s="17">
        <v>42.539881621708446</v>
      </c>
      <c r="H93" s="17">
        <v>0</v>
      </c>
      <c r="I93" s="17">
        <v>42.539881621708446</v>
      </c>
      <c r="J93" s="17">
        <v>0</v>
      </c>
      <c r="K93" s="17">
        <v>0</v>
      </c>
      <c r="L93" s="19">
        <v>57.460118378291561</v>
      </c>
      <c r="M93" s="18">
        <v>100</v>
      </c>
      <c r="N93" s="16">
        <v>0</v>
      </c>
      <c r="O93" s="17">
        <v>0</v>
      </c>
      <c r="P93" s="17">
        <v>0</v>
      </c>
      <c r="Q93" s="17">
        <v>0</v>
      </c>
      <c r="R93" s="18">
        <v>0</v>
      </c>
      <c r="S93" s="16">
        <v>0</v>
      </c>
      <c r="T93" s="17">
        <v>0</v>
      </c>
      <c r="U93" s="17">
        <v>0</v>
      </c>
      <c r="V93" s="17">
        <v>0</v>
      </c>
      <c r="W93" s="17">
        <v>0</v>
      </c>
      <c r="X93" s="17">
        <v>0</v>
      </c>
      <c r="Y93" s="17">
        <v>0</v>
      </c>
      <c r="Z93" s="17">
        <v>0</v>
      </c>
      <c r="AA93" s="18">
        <v>0</v>
      </c>
      <c r="AB93" s="16">
        <v>0</v>
      </c>
      <c r="AC93" s="17">
        <v>0</v>
      </c>
      <c r="AD93" s="17">
        <v>0</v>
      </c>
      <c r="AE93" s="17">
        <v>0</v>
      </c>
      <c r="AF93" s="17">
        <v>0</v>
      </c>
      <c r="AG93" s="17">
        <v>0</v>
      </c>
      <c r="AH93" s="17">
        <v>0</v>
      </c>
      <c r="AI93" s="17">
        <v>0</v>
      </c>
      <c r="AJ93" s="18">
        <v>0</v>
      </c>
      <c r="AK93" s="16">
        <v>0</v>
      </c>
      <c r="AL93" s="17">
        <v>0</v>
      </c>
      <c r="AM93" s="17">
        <v>0</v>
      </c>
      <c r="AN93" s="17">
        <v>100</v>
      </c>
      <c r="AO93" s="17">
        <v>0</v>
      </c>
      <c r="AP93" s="17">
        <v>0</v>
      </c>
      <c r="AQ93" s="17">
        <v>0</v>
      </c>
      <c r="AR93" s="17">
        <v>0</v>
      </c>
      <c r="AS93" s="17">
        <v>0</v>
      </c>
      <c r="AT93" s="18">
        <v>100</v>
      </c>
    </row>
    <row r="94" spans="1:46" x14ac:dyDescent="0.25">
      <c r="A94" s="15" t="s">
        <v>163</v>
      </c>
      <c r="B94" s="16">
        <v>47.353923140125374</v>
      </c>
      <c r="C94" s="17">
        <v>52.646076859874633</v>
      </c>
      <c r="D94" s="18">
        <v>100</v>
      </c>
      <c r="E94" s="16">
        <v>0</v>
      </c>
      <c r="F94" s="17">
        <v>72.615743548398598</v>
      </c>
      <c r="G94" s="17">
        <v>41.93375915924058</v>
      </c>
      <c r="H94" s="17">
        <v>27.384256451601395</v>
      </c>
      <c r="I94" s="17">
        <v>13.692128225800698</v>
      </c>
      <c r="J94" s="17">
        <v>0</v>
      </c>
      <c r="K94" s="17">
        <v>0</v>
      </c>
      <c r="L94" s="19">
        <v>0</v>
      </c>
      <c r="M94" s="18">
        <v>100</v>
      </c>
      <c r="N94" s="16">
        <v>36.774180609787166</v>
      </c>
      <c r="O94" s="17">
        <v>12.315751263955654</v>
      </c>
      <c r="P94" s="17">
        <v>63.225819390212848</v>
      </c>
      <c r="Q94" s="17">
        <v>0</v>
      </c>
      <c r="R94" s="18">
        <v>100</v>
      </c>
      <c r="S94" s="16">
        <v>62.281557778967702</v>
      </c>
      <c r="T94" s="17">
        <v>0</v>
      </c>
      <c r="U94" s="17">
        <v>0</v>
      </c>
      <c r="V94" s="17">
        <v>24.631502527911309</v>
      </c>
      <c r="W94" s="17">
        <v>0</v>
      </c>
      <c r="X94" s="17">
        <v>0</v>
      </c>
      <c r="Y94" s="17">
        <v>0</v>
      </c>
      <c r="Z94" s="17">
        <v>37.718442221032305</v>
      </c>
      <c r="AA94" s="18">
        <v>100</v>
      </c>
      <c r="AB94" s="16">
        <v>0</v>
      </c>
      <c r="AC94" s="17">
        <v>42.984399347816939</v>
      </c>
      <c r="AD94" s="17">
        <v>57.015600652183075</v>
      </c>
      <c r="AE94" s="17">
        <v>0</v>
      </c>
      <c r="AF94" s="17">
        <v>24.631502527911309</v>
      </c>
      <c r="AG94" s="17">
        <v>0</v>
      </c>
      <c r="AH94" s="17">
        <v>0</v>
      </c>
      <c r="AI94" s="17">
        <v>0</v>
      </c>
      <c r="AJ94" s="18">
        <v>100</v>
      </c>
      <c r="AK94" s="16">
        <v>22.629599918407155</v>
      </c>
      <c r="AL94" s="17">
        <v>22.665602975182811</v>
      </c>
      <c r="AM94" s="17">
        <v>23.126716612021561</v>
      </c>
      <c r="AN94" s="17">
        <v>14.990236942345913</v>
      </c>
      <c r="AO94" s="17">
        <v>39.714560164064146</v>
      </c>
      <c r="AP94" s="17">
        <v>52.646076859874633</v>
      </c>
      <c r="AQ94" s="17">
        <v>0</v>
      </c>
      <c r="AR94" s="17">
        <v>0</v>
      </c>
      <c r="AS94" s="17">
        <v>0</v>
      </c>
      <c r="AT94" s="18">
        <v>100</v>
      </c>
    </row>
    <row r="95" spans="1:46" x14ac:dyDescent="0.25">
      <c r="A95" s="15" t="s">
        <v>164</v>
      </c>
      <c r="B95" s="16">
        <v>38.525022811176477</v>
      </c>
      <c r="C95" s="17">
        <v>61.47497718882353</v>
      </c>
      <c r="D95" s="18">
        <v>100</v>
      </c>
      <c r="E95" s="16">
        <v>59.158813407842558</v>
      </c>
      <c r="F95" s="17">
        <v>18.942441947374959</v>
      </c>
      <c r="G95" s="17">
        <v>18.942441947374959</v>
      </c>
      <c r="H95" s="17">
        <v>0</v>
      </c>
      <c r="I95" s="17">
        <v>21.898744644782493</v>
      </c>
      <c r="J95" s="17">
        <v>21.898744644782493</v>
      </c>
      <c r="K95" s="17">
        <v>0</v>
      </c>
      <c r="L95" s="19">
        <v>0</v>
      </c>
      <c r="M95" s="18">
        <v>100</v>
      </c>
      <c r="N95" s="16">
        <v>13.723464010162401</v>
      </c>
      <c r="O95" s="17">
        <v>86.276535989837598</v>
      </c>
      <c r="P95" s="17">
        <v>49.920767253064888</v>
      </c>
      <c r="Q95" s="17">
        <v>0</v>
      </c>
      <c r="R95" s="18">
        <v>100</v>
      </c>
      <c r="S95" s="16">
        <v>0</v>
      </c>
      <c r="T95" s="17">
        <v>62.956463527849984</v>
      </c>
      <c r="U95" s="17">
        <v>0</v>
      </c>
      <c r="V95" s="17">
        <v>41.075841095665389</v>
      </c>
      <c r="W95" s="17">
        <v>13.723464010162401</v>
      </c>
      <c r="X95" s="17">
        <v>17.755768633677782</v>
      </c>
      <c r="Y95" s="17">
        <v>0</v>
      </c>
      <c r="Z95" s="17">
        <v>0</v>
      </c>
      <c r="AA95" s="18">
        <v>100</v>
      </c>
      <c r="AB95" s="16">
        <v>0</v>
      </c>
      <c r="AC95" s="17">
        <v>49.920767253064888</v>
      </c>
      <c r="AD95" s="17">
        <v>17.755768633677782</v>
      </c>
      <c r="AE95" s="17">
        <v>31.479232643840184</v>
      </c>
      <c r="AF95" s="17">
        <v>0</v>
      </c>
      <c r="AG95" s="17">
        <v>0</v>
      </c>
      <c r="AH95" s="17">
        <v>36.355768736772717</v>
      </c>
      <c r="AI95" s="17">
        <v>0</v>
      </c>
      <c r="AJ95" s="18">
        <v>100</v>
      </c>
      <c r="AK95" s="16">
        <v>69.872600918184844</v>
      </c>
      <c r="AL95" s="17">
        <v>8.4364963697637432</v>
      </c>
      <c r="AM95" s="17">
        <v>0</v>
      </c>
      <c r="AN95" s="17">
        <v>32.605838609112197</v>
      </c>
      <c r="AO95" s="17">
        <v>21.830709434507401</v>
      </c>
      <c r="AP95" s="17">
        <v>0</v>
      </c>
      <c r="AQ95" s="17">
        <v>0</v>
      </c>
      <c r="AR95" s="17">
        <v>11.395473180096337</v>
      </c>
      <c r="AS95" s="17">
        <v>0</v>
      </c>
      <c r="AT95" s="18">
        <v>100</v>
      </c>
    </row>
    <row r="96" spans="1:46" x14ac:dyDescent="0.25">
      <c r="A96" s="15" t="s">
        <v>173</v>
      </c>
      <c r="B96" s="16">
        <v>90.229465783359132</v>
      </c>
      <c r="C96" s="17">
        <v>9.7705342166408702</v>
      </c>
      <c r="D96" s="18">
        <v>100</v>
      </c>
      <c r="E96" s="16">
        <v>12.518525502086064</v>
      </c>
      <c r="F96" s="17">
        <v>45.62208030602865</v>
      </c>
      <c r="G96" s="17">
        <v>53.690410108437135</v>
      </c>
      <c r="H96" s="17">
        <v>33.791064389476794</v>
      </c>
      <c r="I96" s="17">
        <v>0</v>
      </c>
      <c r="J96" s="17">
        <v>12.518525502086064</v>
      </c>
      <c r="K96" s="17">
        <v>0</v>
      </c>
      <c r="L96" s="19">
        <v>0</v>
      </c>
      <c r="M96" s="18">
        <v>100</v>
      </c>
      <c r="N96" s="16">
        <v>0</v>
      </c>
      <c r="O96" s="17">
        <v>100</v>
      </c>
      <c r="P96" s="17">
        <v>100</v>
      </c>
      <c r="Q96" s="17">
        <v>0</v>
      </c>
      <c r="R96" s="18">
        <v>100</v>
      </c>
      <c r="S96" s="16">
        <v>0</v>
      </c>
      <c r="T96" s="17">
        <v>0</v>
      </c>
      <c r="U96" s="17">
        <v>0</v>
      </c>
      <c r="V96" s="17">
        <v>100</v>
      </c>
      <c r="W96" s="17">
        <v>0</v>
      </c>
      <c r="X96" s="17">
        <v>0</v>
      </c>
      <c r="Y96" s="17">
        <v>0</v>
      </c>
      <c r="Z96" s="17">
        <v>0</v>
      </c>
      <c r="AA96" s="18">
        <v>100</v>
      </c>
      <c r="AB96" s="16">
        <v>0</v>
      </c>
      <c r="AC96" s="17">
        <v>0</v>
      </c>
      <c r="AD96" s="17">
        <v>0</v>
      </c>
      <c r="AE96" s="17">
        <v>0</v>
      </c>
      <c r="AF96" s="17">
        <v>0</v>
      </c>
      <c r="AG96" s="17">
        <v>100</v>
      </c>
      <c r="AH96" s="17">
        <v>100</v>
      </c>
      <c r="AI96" s="17">
        <v>0</v>
      </c>
      <c r="AJ96" s="18">
        <v>100</v>
      </c>
      <c r="AK96" s="16">
        <v>39.639694871539781</v>
      </c>
      <c r="AL96" s="17">
        <v>11.295398684485832</v>
      </c>
      <c r="AM96" s="17">
        <v>11.295398684485832</v>
      </c>
      <c r="AN96" s="17">
        <v>46.919705749892529</v>
      </c>
      <c r="AO96" s="17">
        <v>11.295398684485832</v>
      </c>
      <c r="AP96" s="17">
        <v>0</v>
      </c>
      <c r="AQ96" s="17">
        <v>11.295398684485832</v>
      </c>
      <c r="AR96" s="17">
        <v>19.194098196649982</v>
      </c>
      <c r="AS96" s="17">
        <v>0</v>
      </c>
      <c r="AT96" s="18">
        <v>100</v>
      </c>
    </row>
    <row r="97" spans="1:46" x14ac:dyDescent="0.25">
      <c r="A97" t="s">
        <v>203</v>
      </c>
      <c r="B97" s="30"/>
      <c r="C97" s="31"/>
      <c r="D97" s="32"/>
      <c r="E97" s="30"/>
      <c r="F97" s="31"/>
      <c r="G97" s="31"/>
      <c r="H97" s="31"/>
      <c r="I97" s="31"/>
      <c r="J97" s="31"/>
      <c r="K97" s="31"/>
      <c r="L97" s="31"/>
      <c r="M97" s="32"/>
      <c r="N97" s="30"/>
      <c r="O97" s="31"/>
      <c r="P97" s="31"/>
      <c r="Q97" s="31"/>
      <c r="R97" s="32"/>
      <c r="S97" s="30"/>
      <c r="T97" s="31"/>
      <c r="U97" s="31"/>
      <c r="V97" s="31"/>
      <c r="W97" s="31"/>
      <c r="X97" s="31"/>
      <c r="Y97" s="31"/>
      <c r="Z97" s="31"/>
      <c r="AA97" s="32"/>
      <c r="AB97" s="30"/>
      <c r="AC97" s="31"/>
      <c r="AD97" s="31"/>
      <c r="AE97" s="31"/>
      <c r="AF97" s="31"/>
      <c r="AG97" s="31"/>
      <c r="AH97" s="31"/>
      <c r="AI97" s="31"/>
      <c r="AJ97" s="32"/>
      <c r="AK97" s="30"/>
      <c r="AL97" s="31"/>
      <c r="AM97" s="31"/>
      <c r="AN97" s="31"/>
      <c r="AO97" s="31"/>
      <c r="AP97" s="31"/>
      <c r="AQ97" s="31"/>
      <c r="AR97" s="31"/>
      <c r="AS97" s="31"/>
      <c r="AT97" s="32"/>
    </row>
    <row r="98" spans="1:46" x14ac:dyDescent="0.25">
      <c r="A98" s="15" t="s">
        <v>157</v>
      </c>
      <c r="B98" s="16">
        <v>87.571404175529167</v>
      </c>
      <c r="C98" s="17">
        <v>12.42859582447082</v>
      </c>
      <c r="D98" s="18">
        <v>100</v>
      </c>
      <c r="E98" s="16">
        <v>26.237435522274673</v>
      </c>
      <c r="F98" s="17">
        <v>29.398345206197206</v>
      </c>
      <c r="G98" s="17">
        <v>68.596770277181093</v>
      </c>
      <c r="H98" s="17">
        <v>18.793073978031448</v>
      </c>
      <c r="I98" s="17">
        <v>20.405351092952444</v>
      </c>
      <c r="J98" s="17">
        <v>0</v>
      </c>
      <c r="K98" s="17">
        <v>0</v>
      </c>
      <c r="L98" s="19">
        <v>10.331588401088435</v>
      </c>
      <c r="M98" s="18">
        <v>100</v>
      </c>
      <c r="N98" s="16">
        <v>0</v>
      </c>
      <c r="O98" s="17">
        <v>100</v>
      </c>
      <c r="P98" s="17">
        <v>50.90942082859744</v>
      </c>
      <c r="Q98" s="17">
        <v>0</v>
      </c>
      <c r="R98" s="18">
        <v>100</v>
      </c>
      <c r="S98" s="16">
        <v>0</v>
      </c>
      <c r="T98" s="17">
        <v>100</v>
      </c>
      <c r="U98" s="17">
        <v>0</v>
      </c>
      <c r="V98" s="17">
        <v>0</v>
      </c>
      <c r="W98" s="17">
        <v>0</v>
      </c>
      <c r="X98" s="17">
        <v>0</v>
      </c>
      <c r="Y98" s="17">
        <v>0</v>
      </c>
      <c r="Z98" s="17">
        <v>0</v>
      </c>
      <c r="AA98" s="18">
        <v>100</v>
      </c>
      <c r="AB98" s="16">
        <v>0</v>
      </c>
      <c r="AC98" s="17">
        <v>49.09057917140256</v>
      </c>
      <c r="AD98" s="17">
        <v>0</v>
      </c>
      <c r="AE98" s="17">
        <v>0</v>
      </c>
      <c r="AF98" s="17">
        <v>0</v>
      </c>
      <c r="AG98" s="17">
        <v>0</v>
      </c>
      <c r="AH98" s="17">
        <v>50.90942082859744</v>
      </c>
      <c r="AI98" s="17">
        <v>0</v>
      </c>
      <c r="AJ98" s="18">
        <v>100</v>
      </c>
      <c r="AK98" s="16">
        <v>70.52824655762106</v>
      </c>
      <c r="AL98" s="17">
        <v>0</v>
      </c>
      <c r="AM98" s="17">
        <v>18.572930701146699</v>
      </c>
      <c r="AN98" s="17">
        <v>43.368958364346625</v>
      </c>
      <c r="AO98" s="17">
        <v>0</v>
      </c>
      <c r="AP98" s="17">
        <v>4.5237585182346232</v>
      </c>
      <c r="AQ98" s="17">
        <v>0</v>
      </c>
      <c r="AR98" s="17">
        <v>22.386419151360649</v>
      </c>
      <c r="AS98" s="17">
        <v>0</v>
      </c>
      <c r="AT98" s="18">
        <v>100</v>
      </c>
    </row>
    <row r="99" spans="1:46" x14ac:dyDescent="0.25">
      <c r="A99" s="24" t="s">
        <v>98</v>
      </c>
      <c r="B99" s="25">
        <v>87.38019135012533</v>
      </c>
      <c r="C99" s="26">
        <v>12.619808649874647</v>
      </c>
      <c r="D99" s="27">
        <v>100</v>
      </c>
      <c r="E99" s="25">
        <v>8.84811164136085</v>
      </c>
      <c r="F99" s="26">
        <v>57.330700351928854</v>
      </c>
      <c r="G99" s="26">
        <v>55.364863149084364</v>
      </c>
      <c r="H99" s="26">
        <v>16.82850430480503</v>
      </c>
      <c r="I99" s="26">
        <v>11.894734017773036</v>
      </c>
      <c r="J99" s="26">
        <v>10.12652947901273</v>
      </c>
      <c r="K99" s="26">
        <v>1.2805093600502755</v>
      </c>
      <c r="L99" s="28">
        <v>0</v>
      </c>
      <c r="M99" s="27">
        <v>100</v>
      </c>
      <c r="N99" s="25">
        <v>0</v>
      </c>
      <c r="O99" s="26">
        <v>87.285555963146663</v>
      </c>
      <c r="P99" s="26">
        <v>50.646118269608401</v>
      </c>
      <c r="Q99" s="26">
        <v>0</v>
      </c>
      <c r="R99" s="27">
        <v>100</v>
      </c>
      <c r="S99" s="25">
        <v>31.791116244173796</v>
      </c>
      <c r="T99" s="26">
        <v>63.903278753504637</v>
      </c>
      <c r="U99" s="26">
        <v>29.174751251120423</v>
      </c>
      <c r="V99" s="26">
        <v>30.167821135719148</v>
      </c>
      <c r="W99" s="26">
        <v>6.1405579885812456</v>
      </c>
      <c r="X99" s="26">
        <v>0</v>
      </c>
      <c r="Y99" s="26">
        <v>0</v>
      </c>
      <c r="Z99" s="26">
        <v>0</v>
      </c>
      <c r="AA99" s="27">
        <v>100</v>
      </c>
      <c r="AB99" s="25">
        <v>0</v>
      </c>
      <c r="AC99" s="26">
        <v>65.652987627176302</v>
      </c>
      <c r="AD99" s="26">
        <v>31.900504631525827</v>
      </c>
      <c r="AE99" s="26">
        <v>48.896409395936736</v>
      </c>
      <c r="AF99" s="26">
        <v>17.453377098865801</v>
      </c>
      <c r="AG99" s="26">
        <v>13.619078758682276</v>
      </c>
      <c r="AH99" s="26">
        <v>6.1405579885812456</v>
      </c>
      <c r="AI99" s="26">
        <v>0</v>
      </c>
      <c r="AJ99" s="27">
        <v>100</v>
      </c>
      <c r="AK99" s="25">
        <v>50.278234514030373</v>
      </c>
      <c r="AL99" s="26">
        <v>9.1765912703511336</v>
      </c>
      <c r="AM99" s="26">
        <v>11.582559048232593</v>
      </c>
      <c r="AN99" s="26">
        <v>41.795979619833354</v>
      </c>
      <c r="AO99" s="26">
        <v>16.21813334156975</v>
      </c>
      <c r="AP99" s="26">
        <v>22.299473827350287</v>
      </c>
      <c r="AQ99" s="26">
        <v>1.2867821345778483</v>
      </c>
      <c r="AR99" s="26">
        <v>8.3247483406087071</v>
      </c>
      <c r="AS99" s="26">
        <v>0</v>
      </c>
      <c r="AT99" s="27">
        <v>100</v>
      </c>
    </row>
    <row r="100" spans="1:46" x14ac:dyDescent="0.25">
      <c r="A100" s="15" t="s">
        <v>161</v>
      </c>
      <c r="B100" s="16">
        <v>100</v>
      </c>
      <c r="C100" s="17">
        <v>0</v>
      </c>
      <c r="D100" s="18">
        <v>100</v>
      </c>
      <c r="E100" s="16">
        <v>0</v>
      </c>
      <c r="F100" s="17">
        <v>93.780047821175046</v>
      </c>
      <c r="G100" s="17">
        <v>52.419952407014506</v>
      </c>
      <c r="H100" s="17">
        <v>18.659856536474873</v>
      </c>
      <c r="I100" s="17">
        <v>18.659856536474873</v>
      </c>
      <c r="J100" s="17">
        <v>0</v>
      </c>
      <c r="K100" s="17">
        <v>0</v>
      </c>
      <c r="L100" s="19">
        <v>0</v>
      </c>
      <c r="M100" s="18">
        <v>100</v>
      </c>
      <c r="N100" s="16">
        <v>0</v>
      </c>
      <c r="O100" s="17">
        <v>0</v>
      </c>
      <c r="P100" s="17">
        <v>0</v>
      </c>
      <c r="Q100" s="17">
        <v>0</v>
      </c>
      <c r="R100" s="18">
        <v>0</v>
      </c>
      <c r="S100" s="16">
        <v>0</v>
      </c>
      <c r="T100" s="17">
        <v>0</v>
      </c>
      <c r="U100" s="17">
        <v>0</v>
      </c>
      <c r="V100" s="17">
        <v>0</v>
      </c>
      <c r="W100" s="17">
        <v>0</v>
      </c>
      <c r="X100" s="17">
        <v>0</v>
      </c>
      <c r="Y100" s="17">
        <v>0</v>
      </c>
      <c r="Z100" s="17">
        <v>0</v>
      </c>
      <c r="AA100" s="18">
        <v>0</v>
      </c>
      <c r="AB100" s="16">
        <v>0</v>
      </c>
      <c r="AC100" s="17">
        <v>0</v>
      </c>
      <c r="AD100" s="17">
        <v>0</v>
      </c>
      <c r="AE100" s="17">
        <v>0</v>
      </c>
      <c r="AF100" s="17">
        <v>0</v>
      </c>
      <c r="AG100" s="17">
        <v>0</v>
      </c>
      <c r="AH100" s="17">
        <v>0</v>
      </c>
      <c r="AI100" s="17">
        <v>0</v>
      </c>
      <c r="AJ100" s="18">
        <v>0</v>
      </c>
      <c r="AK100" s="16">
        <v>47.465373430866869</v>
      </c>
      <c r="AL100" s="17">
        <v>27.315607430781174</v>
      </c>
      <c r="AM100" s="17">
        <v>33.435839268706154</v>
      </c>
      <c r="AN100" s="17">
        <v>47.804583853918999</v>
      </c>
      <c r="AO100" s="17">
        <v>0</v>
      </c>
      <c r="AP100" s="17">
        <v>24.879808715299827</v>
      </c>
      <c r="AQ100" s="17">
        <v>12.439904357649914</v>
      </c>
      <c r="AR100" s="17">
        <v>0</v>
      </c>
      <c r="AS100" s="17">
        <v>0</v>
      </c>
      <c r="AT100" s="18">
        <v>100</v>
      </c>
    </row>
    <row r="101" spans="1:46" x14ac:dyDescent="0.25">
      <c r="A101" s="15" t="s">
        <v>113</v>
      </c>
      <c r="B101" s="16">
        <v>91.212232093718256</v>
      </c>
      <c r="C101" s="17">
        <v>8.7877679062817382</v>
      </c>
      <c r="D101" s="18">
        <v>100</v>
      </c>
      <c r="E101" s="16">
        <v>17.875233223308097</v>
      </c>
      <c r="F101" s="17">
        <v>37.060295430309992</v>
      </c>
      <c r="G101" s="17">
        <v>56.529450902309883</v>
      </c>
      <c r="H101" s="17">
        <v>10.615104928323055</v>
      </c>
      <c r="I101" s="17">
        <v>28.65741722733738</v>
      </c>
      <c r="J101" s="17">
        <v>7.7514239680388215</v>
      </c>
      <c r="K101" s="17">
        <v>0</v>
      </c>
      <c r="L101" s="19">
        <v>0</v>
      </c>
      <c r="M101" s="18">
        <v>100</v>
      </c>
      <c r="N101" s="16">
        <v>0</v>
      </c>
      <c r="O101" s="17">
        <v>45.307416792244013</v>
      </c>
      <c r="P101" s="17">
        <v>54.692583207755995</v>
      </c>
      <c r="Q101" s="17">
        <v>0</v>
      </c>
      <c r="R101" s="18">
        <v>100</v>
      </c>
      <c r="S101" s="16">
        <v>45.307416792244013</v>
      </c>
      <c r="T101" s="17">
        <v>0</v>
      </c>
      <c r="U101" s="17">
        <v>45.307416792244013</v>
      </c>
      <c r="V101" s="17">
        <v>0</v>
      </c>
      <c r="W101" s="17">
        <v>0</v>
      </c>
      <c r="X101" s="17">
        <v>0</v>
      </c>
      <c r="Y101" s="17">
        <v>0</v>
      </c>
      <c r="Z101" s="17">
        <v>54.692583207755995</v>
      </c>
      <c r="AA101" s="18">
        <v>100</v>
      </c>
      <c r="AB101" s="16">
        <v>0</v>
      </c>
      <c r="AC101" s="17">
        <v>0</v>
      </c>
      <c r="AD101" s="17">
        <v>100</v>
      </c>
      <c r="AE101" s="17">
        <v>0</v>
      </c>
      <c r="AF101" s="17">
        <v>54.692583207755995</v>
      </c>
      <c r="AG101" s="17">
        <v>45.307416792244013</v>
      </c>
      <c r="AH101" s="17">
        <v>0</v>
      </c>
      <c r="AI101" s="17">
        <v>0</v>
      </c>
      <c r="AJ101" s="18">
        <v>100</v>
      </c>
      <c r="AK101" s="16">
        <v>53.058870688433188</v>
      </c>
      <c r="AL101" s="17">
        <v>7.2442657092306835</v>
      </c>
      <c r="AM101" s="17">
        <v>11.650538495002802</v>
      </c>
      <c r="AN101" s="17">
        <v>38.185017803021623</v>
      </c>
      <c r="AO101" s="17">
        <v>33.931881738106185</v>
      </c>
      <c r="AP101" s="17">
        <v>18.894804204233484</v>
      </c>
      <c r="AQ101" s="17">
        <v>0</v>
      </c>
      <c r="AR101" s="17">
        <v>12.839038134034379</v>
      </c>
      <c r="AS101" s="17">
        <v>0</v>
      </c>
      <c r="AT101" s="18">
        <v>100</v>
      </c>
    </row>
    <row r="102" spans="1:46" x14ac:dyDescent="0.25">
      <c r="A102" t="s">
        <v>202</v>
      </c>
      <c r="B102" s="30"/>
      <c r="C102" s="31"/>
      <c r="D102" s="32"/>
      <c r="E102" s="30"/>
      <c r="F102" s="31"/>
      <c r="G102" s="31"/>
      <c r="H102" s="31"/>
      <c r="I102" s="31"/>
      <c r="J102" s="31"/>
      <c r="K102" s="31"/>
      <c r="L102" s="31"/>
      <c r="M102" s="32"/>
      <c r="N102" s="30"/>
      <c r="O102" s="31"/>
      <c r="P102" s="31"/>
      <c r="Q102" s="31"/>
      <c r="R102" s="32"/>
      <c r="S102" s="30"/>
      <c r="T102" s="31"/>
      <c r="U102" s="31"/>
      <c r="V102" s="31"/>
      <c r="W102" s="31"/>
      <c r="X102" s="31"/>
      <c r="Y102" s="31"/>
      <c r="Z102" s="31"/>
      <c r="AA102" s="32"/>
      <c r="AB102" s="30"/>
      <c r="AC102" s="31"/>
      <c r="AD102" s="31"/>
      <c r="AE102" s="31"/>
      <c r="AF102" s="31"/>
      <c r="AG102" s="31"/>
      <c r="AH102" s="31"/>
      <c r="AI102" s="31"/>
      <c r="AJ102" s="32"/>
      <c r="AK102" s="30"/>
      <c r="AL102" s="31"/>
      <c r="AM102" s="31"/>
      <c r="AN102" s="31"/>
      <c r="AO102" s="31"/>
      <c r="AP102" s="31"/>
      <c r="AQ102" s="31"/>
      <c r="AR102" s="31"/>
      <c r="AS102" s="31"/>
      <c r="AT102" s="32"/>
    </row>
    <row r="103" spans="1:46" x14ac:dyDescent="0.25">
      <c r="A103" s="24" t="s">
        <v>88</v>
      </c>
      <c r="B103" s="25">
        <v>92.106789164905805</v>
      </c>
      <c r="C103" s="26">
        <v>7.8932108350941794</v>
      </c>
      <c r="D103" s="27">
        <v>100</v>
      </c>
      <c r="E103" s="25">
        <v>0.7319473004363386</v>
      </c>
      <c r="F103" s="26">
        <v>71.160913308511979</v>
      </c>
      <c r="G103" s="26">
        <v>67.462417309756518</v>
      </c>
      <c r="H103" s="26">
        <v>22.487911490292181</v>
      </c>
      <c r="I103" s="26">
        <v>11.937155577597332</v>
      </c>
      <c r="J103" s="26">
        <v>2.4570020077112789</v>
      </c>
      <c r="K103" s="26">
        <v>0</v>
      </c>
      <c r="L103" s="28">
        <v>2.2127863315650695</v>
      </c>
      <c r="M103" s="27">
        <v>100</v>
      </c>
      <c r="N103" s="25">
        <v>39.032551679302685</v>
      </c>
      <c r="O103" s="26">
        <v>51.823535267232735</v>
      </c>
      <c r="P103" s="26">
        <v>51.237143938851879</v>
      </c>
      <c r="Q103" s="26">
        <v>0</v>
      </c>
      <c r="R103" s="27">
        <v>100</v>
      </c>
      <c r="S103" s="25">
        <v>18.287826106929149</v>
      </c>
      <c r="T103" s="26">
        <v>41.506839557006444</v>
      </c>
      <c r="U103" s="26">
        <v>0</v>
      </c>
      <c r="V103" s="26">
        <v>38.401344675844221</v>
      </c>
      <c r="W103" s="26">
        <v>23.219013450077298</v>
      </c>
      <c r="X103" s="26">
        <v>0</v>
      </c>
      <c r="Y103" s="26">
        <v>9.2104315303079201</v>
      </c>
      <c r="Z103" s="26">
        <v>29.822120148994763</v>
      </c>
      <c r="AA103" s="27">
        <v>100</v>
      </c>
      <c r="AB103" s="25">
        <v>29.822120148994763</v>
      </c>
      <c r="AC103" s="26">
        <v>42.159749362230656</v>
      </c>
      <c r="AD103" s="26">
        <v>9.2104315303079201</v>
      </c>
      <c r="AE103" s="26">
        <v>47.478739252465438</v>
      </c>
      <c r="AF103" s="26">
        <v>0</v>
      </c>
      <c r="AG103" s="26">
        <v>9.1439130534645745</v>
      </c>
      <c r="AH103" s="26">
        <v>13.488709068231866</v>
      </c>
      <c r="AI103" s="26">
        <v>0</v>
      </c>
      <c r="AJ103" s="27">
        <v>100</v>
      </c>
      <c r="AK103" s="25">
        <v>46.445848627720721</v>
      </c>
      <c r="AL103" s="26">
        <v>6.7548978783928364</v>
      </c>
      <c r="AM103" s="26">
        <v>17.868656409089546</v>
      </c>
      <c r="AN103" s="26">
        <v>57.433049350188405</v>
      </c>
      <c r="AO103" s="26">
        <v>12.253615829611688</v>
      </c>
      <c r="AP103" s="26">
        <v>17.504880942051447</v>
      </c>
      <c r="AQ103" s="26">
        <v>4.2652110399227947</v>
      </c>
      <c r="AR103" s="26">
        <v>5.5094324332422326</v>
      </c>
      <c r="AS103" s="26">
        <v>0</v>
      </c>
      <c r="AT103" s="27">
        <v>100</v>
      </c>
    </row>
    <row r="104" spans="1:46" x14ac:dyDescent="0.25">
      <c r="A104" s="15" t="s">
        <v>114</v>
      </c>
      <c r="B104" s="16">
        <v>85.54304472401995</v>
      </c>
      <c r="C104" s="17">
        <v>14.456955275980022</v>
      </c>
      <c r="D104" s="18">
        <v>100</v>
      </c>
      <c r="E104" s="16">
        <v>6.7772218598061702</v>
      </c>
      <c r="F104" s="17">
        <v>71.610513871687715</v>
      </c>
      <c r="G104" s="17">
        <v>54.007994251448679</v>
      </c>
      <c r="H104" s="17">
        <v>23.173227998510146</v>
      </c>
      <c r="I104" s="17">
        <v>22.498125567606149</v>
      </c>
      <c r="J104" s="17">
        <v>10.694370593490007</v>
      </c>
      <c r="K104" s="17">
        <v>0</v>
      </c>
      <c r="L104" s="19">
        <v>0</v>
      </c>
      <c r="M104" s="18">
        <v>100</v>
      </c>
      <c r="N104" s="16">
        <v>0</v>
      </c>
      <c r="O104" s="17">
        <v>70.050701603166743</v>
      </c>
      <c r="P104" s="17">
        <v>29.949298396833264</v>
      </c>
      <c r="Q104" s="17">
        <v>0</v>
      </c>
      <c r="R104" s="18">
        <v>100</v>
      </c>
      <c r="S104" s="16">
        <v>29.949298396833264</v>
      </c>
      <c r="T104" s="17">
        <v>70.050701603166743</v>
      </c>
      <c r="U104" s="17">
        <v>0</v>
      </c>
      <c r="V104" s="17">
        <v>0</v>
      </c>
      <c r="W104" s="17">
        <v>70.050701603166743</v>
      </c>
      <c r="X104" s="17">
        <v>0</v>
      </c>
      <c r="Y104" s="17">
        <v>0</v>
      </c>
      <c r="Z104" s="17">
        <v>0</v>
      </c>
      <c r="AA104" s="18">
        <v>100</v>
      </c>
      <c r="AB104" s="16">
        <v>0</v>
      </c>
      <c r="AC104" s="17">
        <v>70.050701603166743</v>
      </c>
      <c r="AD104" s="17">
        <v>0</v>
      </c>
      <c r="AE104" s="17">
        <v>40.10140320633348</v>
      </c>
      <c r="AF104" s="17">
        <v>0</v>
      </c>
      <c r="AG104" s="17">
        <v>29.949298396833264</v>
      </c>
      <c r="AH104" s="17">
        <v>29.949298396833264</v>
      </c>
      <c r="AI104" s="17">
        <v>0</v>
      </c>
      <c r="AJ104" s="18">
        <v>100</v>
      </c>
      <c r="AK104" s="16">
        <v>29.857033337163518</v>
      </c>
      <c r="AL104" s="17">
        <v>13.72243532961239</v>
      </c>
      <c r="AM104" s="17">
        <v>11.24137884870656</v>
      </c>
      <c r="AN104" s="17">
        <v>57.360691203782146</v>
      </c>
      <c r="AO104" s="17">
        <v>33.118764541930069</v>
      </c>
      <c r="AP104" s="17">
        <v>20.170591789061294</v>
      </c>
      <c r="AQ104" s="17">
        <v>0</v>
      </c>
      <c r="AR104" s="17">
        <v>23.1897677063202</v>
      </c>
      <c r="AS104" s="17">
        <v>0</v>
      </c>
      <c r="AT104" s="18">
        <v>100</v>
      </c>
    </row>
    <row r="105" spans="1:46" x14ac:dyDescent="0.25">
      <c r="A105" t="s">
        <v>201</v>
      </c>
      <c r="B105" s="30"/>
      <c r="C105" s="31"/>
      <c r="D105" s="32"/>
      <c r="E105" s="30"/>
      <c r="F105" s="31"/>
      <c r="G105" s="31"/>
      <c r="H105" s="31"/>
      <c r="I105" s="31"/>
      <c r="J105" s="31"/>
      <c r="K105" s="31"/>
      <c r="L105" s="31"/>
      <c r="M105" s="32"/>
      <c r="N105" s="30"/>
      <c r="O105" s="31"/>
      <c r="P105" s="31"/>
      <c r="Q105" s="31"/>
      <c r="R105" s="32"/>
      <c r="S105" s="30"/>
      <c r="T105" s="31"/>
      <c r="U105" s="31"/>
      <c r="V105" s="31"/>
      <c r="W105" s="31"/>
      <c r="X105" s="31"/>
      <c r="Y105" s="31"/>
      <c r="Z105" s="31"/>
      <c r="AA105" s="32"/>
      <c r="AB105" s="30"/>
      <c r="AC105" s="31"/>
      <c r="AD105" s="31"/>
      <c r="AE105" s="31"/>
      <c r="AF105" s="31"/>
      <c r="AG105" s="31"/>
      <c r="AH105" s="31"/>
      <c r="AI105" s="31"/>
      <c r="AJ105" s="32"/>
      <c r="AK105" s="30"/>
      <c r="AL105" s="31"/>
      <c r="AM105" s="31"/>
      <c r="AN105" s="31"/>
      <c r="AO105" s="31"/>
      <c r="AP105" s="31"/>
      <c r="AQ105" s="31"/>
      <c r="AR105" s="31"/>
      <c r="AS105" s="31"/>
      <c r="AT105" s="32"/>
    </row>
    <row r="106" spans="1:46" x14ac:dyDescent="0.25">
      <c r="A106" s="24" t="s">
        <v>82</v>
      </c>
      <c r="B106" s="25">
        <v>89.903325638591284</v>
      </c>
      <c r="C106" s="26">
        <v>10.09667436140872</v>
      </c>
      <c r="D106" s="27">
        <v>100</v>
      </c>
      <c r="E106" s="25">
        <v>7.0268031585013695</v>
      </c>
      <c r="F106" s="26">
        <v>70.395238610433026</v>
      </c>
      <c r="G106" s="26">
        <v>60.950695885180849</v>
      </c>
      <c r="H106" s="26">
        <v>20.673628338229751</v>
      </c>
      <c r="I106" s="26">
        <v>6.0461993493460469</v>
      </c>
      <c r="J106" s="26">
        <v>0</v>
      </c>
      <c r="K106" s="26">
        <v>0</v>
      </c>
      <c r="L106" s="28">
        <v>4.9815880287076242</v>
      </c>
      <c r="M106" s="27">
        <v>100</v>
      </c>
      <c r="N106" s="25">
        <v>13.65464129235634</v>
      </c>
      <c r="O106" s="26">
        <v>86.345358707643655</v>
      </c>
      <c r="P106" s="26">
        <v>45.976956489575372</v>
      </c>
      <c r="Q106" s="26">
        <v>0</v>
      </c>
      <c r="R106" s="27">
        <v>100</v>
      </c>
      <c r="S106" s="25">
        <v>43.742747598311652</v>
      </c>
      <c r="T106" s="26">
        <v>13.538651810182959</v>
      </c>
      <c r="U106" s="26">
        <v>10.280295912112965</v>
      </c>
      <c r="V106" s="26">
        <v>27.1932931025393</v>
      </c>
      <c r="W106" s="26">
        <v>18.783663387036071</v>
      </c>
      <c r="X106" s="26">
        <v>29.06395929914904</v>
      </c>
      <c r="Y106" s="26">
        <v>16.549454495772356</v>
      </c>
      <c r="Z106" s="26">
        <v>0</v>
      </c>
      <c r="AA106" s="27">
        <v>100</v>
      </c>
      <c r="AB106" s="25">
        <v>13.65464129235634</v>
      </c>
      <c r="AC106" s="26">
        <v>30.088106305955314</v>
      </c>
      <c r="AD106" s="26">
        <v>26.829750407885321</v>
      </c>
      <c r="AE106" s="26">
        <v>69.795904211871289</v>
      </c>
      <c r="AF106" s="26">
        <v>32.322315197219034</v>
      </c>
      <c r="AG106" s="26">
        <v>0</v>
      </c>
      <c r="AH106" s="26">
        <v>0</v>
      </c>
      <c r="AI106" s="26">
        <v>0</v>
      </c>
      <c r="AJ106" s="27">
        <v>100</v>
      </c>
      <c r="AK106" s="25">
        <v>45.056776210856867</v>
      </c>
      <c r="AL106" s="26">
        <v>8.6976119165731305</v>
      </c>
      <c r="AM106" s="26">
        <v>5.4474453701094943</v>
      </c>
      <c r="AN106" s="26">
        <v>38.376871424163369</v>
      </c>
      <c r="AO106" s="26">
        <v>16.070005625566118</v>
      </c>
      <c r="AP106" s="26">
        <v>15.638297025798458</v>
      </c>
      <c r="AQ106" s="26">
        <v>3.0378981152267901</v>
      </c>
      <c r="AR106" s="26">
        <v>17.924916608393051</v>
      </c>
      <c r="AS106" s="26">
        <v>1.3786646665076707</v>
      </c>
      <c r="AT106" s="27">
        <v>100</v>
      </c>
    </row>
    <row r="107" spans="1:46" x14ac:dyDescent="0.25">
      <c r="A107" s="15" t="s">
        <v>115</v>
      </c>
      <c r="B107" s="16">
        <v>100</v>
      </c>
      <c r="C107" s="17">
        <v>0</v>
      </c>
      <c r="D107" s="18">
        <v>100</v>
      </c>
      <c r="E107" s="16">
        <v>0</v>
      </c>
      <c r="F107" s="17">
        <v>68.58574460038173</v>
      </c>
      <c r="G107" s="17">
        <v>78.200554690819231</v>
      </c>
      <c r="H107" s="17">
        <v>14.06002973071816</v>
      </c>
      <c r="I107" s="17">
        <v>21.711983996409177</v>
      </c>
      <c r="J107" s="17">
        <v>0</v>
      </c>
      <c r="K107" s="17">
        <v>0</v>
      </c>
      <c r="L107" s="19">
        <v>0</v>
      </c>
      <c r="M107" s="18">
        <v>100</v>
      </c>
      <c r="N107" s="16">
        <v>0</v>
      </c>
      <c r="O107" s="17">
        <v>0</v>
      </c>
      <c r="P107" s="17">
        <v>0</v>
      </c>
      <c r="Q107" s="17">
        <v>0</v>
      </c>
      <c r="R107" s="18">
        <v>0</v>
      </c>
      <c r="S107" s="16">
        <v>0</v>
      </c>
      <c r="T107" s="17">
        <v>0</v>
      </c>
      <c r="U107" s="17">
        <v>0</v>
      </c>
      <c r="V107" s="17">
        <v>0</v>
      </c>
      <c r="W107" s="17">
        <v>0</v>
      </c>
      <c r="X107" s="17">
        <v>0</v>
      </c>
      <c r="Y107" s="17">
        <v>0</v>
      </c>
      <c r="Z107" s="17">
        <v>0</v>
      </c>
      <c r="AA107" s="18">
        <v>0</v>
      </c>
      <c r="AB107" s="16">
        <v>0</v>
      </c>
      <c r="AC107" s="17">
        <v>0</v>
      </c>
      <c r="AD107" s="17">
        <v>0</v>
      </c>
      <c r="AE107" s="17">
        <v>0</v>
      </c>
      <c r="AF107" s="17">
        <v>0</v>
      </c>
      <c r="AG107" s="17">
        <v>0</v>
      </c>
      <c r="AH107" s="17">
        <v>0</v>
      </c>
      <c r="AI107" s="17">
        <v>0</v>
      </c>
      <c r="AJ107" s="18">
        <v>0</v>
      </c>
      <c r="AK107" s="16">
        <v>62.546820623681313</v>
      </c>
      <c r="AL107" s="17">
        <v>8.0211057540177375</v>
      </c>
      <c r="AM107" s="17">
        <v>21.711983996409177</v>
      </c>
      <c r="AN107" s="17">
        <v>40.902971987472867</v>
      </c>
      <c r="AO107" s="17">
        <v>7.7200896258917462</v>
      </c>
      <c r="AP107" s="17">
        <v>27.518027205184335</v>
      </c>
      <c r="AQ107" s="17">
        <v>0</v>
      </c>
      <c r="AR107" s="17">
        <v>7.9529703938170089</v>
      </c>
      <c r="AS107" s="17">
        <v>0</v>
      </c>
      <c r="AT107" s="18">
        <v>100</v>
      </c>
    </row>
    <row r="108" spans="1:46" x14ac:dyDescent="0.25">
      <c r="A108" s="15" t="s">
        <v>145</v>
      </c>
      <c r="B108" s="16">
        <v>67.548288735291834</v>
      </c>
      <c r="C108" s="17">
        <v>32.451711264708166</v>
      </c>
      <c r="D108" s="18">
        <v>100</v>
      </c>
      <c r="E108" s="16">
        <v>0</v>
      </c>
      <c r="F108" s="17">
        <v>72.217849785155252</v>
      </c>
      <c r="G108" s="17">
        <v>80.663509530859855</v>
      </c>
      <c r="H108" s="17">
        <v>10.821784803188264</v>
      </c>
      <c r="I108" s="17">
        <v>0</v>
      </c>
      <c r="J108" s="17">
        <v>10.30360875479105</v>
      </c>
      <c r="K108" s="17">
        <v>0</v>
      </c>
      <c r="L108" s="19">
        <v>0</v>
      </c>
      <c r="M108" s="18">
        <v>100</v>
      </c>
      <c r="N108" s="16">
        <v>10.970130617207209</v>
      </c>
      <c r="O108" s="17">
        <v>78.984455658193767</v>
      </c>
      <c r="P108" s="17">
        <v>69.478957864432502</v>
      </c>
      <c r="Q108" s="17">
        <v>0</v>
      </c>
      <c r="R108" s="18">
        <v>100</v>
      </c>
      <c r="S108" s="16">
        <v>33.351485338849507</v>
      </c>
      <c r="T108" s="17">
        <v>26.62197473182173</v>
      </c>
      <c r="U108" s="17">
        <v>0</v>
      </c>
      <c r="V108" s="17">
        <v>29.596325242959342</v>
      </c>
      <c r="W108" s="17">
        <v>19.550911518360301</v>
      </c>
      <c r="X108" s="17">
        <v>17.793778297372612</v>
      </c>
      <c r="Y108" s="17">
        <v>24.230788506858637</v>
      </c>
      <c r="Z108" s="17">
        <v>0</v>
      </c>
      <c r="AA108" s="18">
        <v>100</v>
      </c>
      <c r="AB108" s="16">
        <v>10.970130617207209</v>
      </c>
      <c r="AC108" s="17">
        <v>78.984455658193767</v>
      </c>
      <c r="AD108" s="17">
        <v>0</v>
      </c>
      <c r="AE108" s="17">
        <v>0</v>
      </c>
      <c r="AF108" s="17">
        <v>0</v>
      </c>
      <c r="AG108" s="17">
        <v>39.641738967558382</v>
      </c>
      <c r="AH108" s="17">
        <v>22.766155683412691</v>
      </c>
      <c r="AI108" s="17">
        <v>0</v>
      </c>
      <c r="AJ108" s="18">
        <v>100</v>
      </c>
      <c r="AK108" s="16">
        <v>50.127018061162289</v>
      </c>
      <c r="AL108" s="17">
        <v>21.21775486812907</v>
      </c>
      <c r="AM108" s="17">
        <v>6.9599113918410653</v>
      </c>
      <c r="AN108" s="17">
        <v>33.37314895709175</v>
      </c>
      <c r="AO108" s="17">
        <v>17.54734846758323</v>
      </c>
      <c r="AP108" s="17">
        <v>15.870028865468381</v>
      </c>
      <c r="AQ108" s="17">
        <v>6.7846994328934294</v>
      </c>
      <c r="AR108" s="17">
        <v>20.677778334256583</v>
      </c>
      <c r="AS108" s="17">
        <v>0</v>
      </c>
      <c r="AT108" s="18">
        <v>100</v>
      </c>
    </row>
    <row r="109" spans="1:46" x14ac:dyDescent="0.25">
      <c r="A109" t="s">
        <v>200</v>
      </c>
    </row>
    <row r="110" spans="1:46" x14ac:dyDescent="0.25">
      <c r="A110" s="15" t="s">
        <v>154</v>
      </c>
      <c r="B110" s="16">
        <v>100</v>
      </c>
      <c r="C110" s="17">
        <v>0</v>
      </c>
      <c r="D110" s="18">
        <v>100</v>
      </c>
      <c r="E110" s="16">
        <v>0</v>
      </c>
      <c r="F110" s="17">
        <v>70.194124923138489</v>
      </c>
      <c r="G110" s="17">
        <v>59.388023691590433</v>
      </c>
      <c r="H110" s="17">
        <v>26.832455590331577</v>
      </c>
      <c r="I110" s="17">
        <v>13.779520718077984</v>
      </c>
      <c r="J110" s="17">
        <v>16.026354358783511</v>
      </c>
      <c r="K110" s="17">
        <v>0</v>
      </c>
      <c r="L110" s="19">
        <v>0</v>
      </c>
      <c r="M110" s="18">
        <v>100</v>
      </c>
      <c r="N110" s="16">
        <v>0</v>
      </c>
      <c r="O110" s="17">
        <v>0</v>
      </c>
      <c r="P110" s="17">
        <v>0</v>
      </c>
      <c r="Q110" s="17">
        <v>0</v>
      </c>
      <c r="R110" s="18">
        <v>0</v>
      </c>
      <c r="S110" s="16">
        <v>0</v>
      </c>
      <c r="T110" s="17">
        <v>0</v>
      </c>
      <c r="U110" s="17">
        <v>0</v>
      </c>
      <c r="V110" s="17">
        <v>0</v>
      </c>
      <c r="W110" s="17">
        <v>0</v>
      </c>
      <c r="X110" s="17">
        <v>0</v>
      </c>
      <c r="Y110" s="17">
        <v>0</v>
      </c>
      <c r="Z110" s="17">
        <v>0</v>
      </c>
      <c r="AA110" s="18">
        <v>0</v>
      </c>
      <c r="AB110" s="16">
        <v>0</v>
      </c>
      <c r="AC110" s="17">
        <v>0</v>
      </c>
      <c r="AD110" s="17">
        <v>0</v>
      </c>
      <c r="AE110" s="17">
        <v>0</v>
      </c>
      <c r="AF110" s="17">
        <v>0</v>
      </c>
      <c r="AG110" s="17">
        <v>0</v>
      </c>
      <c r="AH110" s="17">
        <v>0</v>
      </c>
      <c r="AI110" s="17">
        <v>0</v>
      </c>
      <c r="AJ110" s="18">
        <v>0</v>
      </c>
      <c r="AK110" s="16">
        <v>13.779520718077984</v>
      </c>
      <c r="AL110" s="17">
        <v>0</v>
      </c>
      <c r="AM110" s="17">
        <v>40.61197630840956</v>
      </c>
      <c r="AN110" s="17">
        <v>86.22047928192201</v>
      </c>
      <c r="AO110" s="17">
        <v>0</v>
      </c>
      <c r="AP110" s="17">
        <v>27.559041436155969</v>
      </c>
      <c r="AQ110" s="17">
        <v>16.026354358783511</v>
      </c>
      <c r="AR110" s="17">
        <v>15.802627896650959</v>
      </c>
      <c r="AS110" s="17">
        <v>0</v>
      </c>
      <c r="AT110" s="18">
        <v>100</v>
      </c>
    </row>
    <row r="111" spans="1:46" x14ac:dyDescent="0.25">
      <c r="A111" s="15" t="s">
        <v>155</v>
      </c>
      <c r="B111" s="16">
        <v>100</v>
      </c>
      <c r="C111" s="17">
        <v>0</v>
      </c>
      <c r="D111" s="18">
        <v>100</v>
      </c>
      <c r="E111" s="16">
        <v>0</v>
      </c>
      <c r="F111" s="17">
        <v>19.993081341334911</v>
      </c>
      <c r="G111" s="17">
        <v>80.0069186586651</v>
      </c>
      <c r="H111" s="17">
        <v>40.020755975995272</v>
      </c>
      <c r="I111" s="17">
        <v>0</v>
      </c>
      <c r="J111" s="17">
        <v>0</v>
      </c>
      <c r="K111" s="17">
        <v>0</v>
      </c>
      <c r="L111" s="19">
        <v>0</v>
      </c>
      <c r="M111" s="18">
        <v>100</v>
      </c>
      <c r="N111" s="16">
        <v>0</v>
      </c>
      <c r="O111" s="17">
        <v>0</v>
      </c>
      <c r="P111" s="17">
        <v>0</v>
      </c>
      <c r="Q111" s="17">
        <v>0</v>
      </c>
      <c r="R111" s="18">
        <v>0</v>
      </c>
      <c r="S111" s="16">
        <v>0</v>
      </c>
      <c r="T111" s="17">
        <v>0</v>
      </c>
      <c r="U111" s="17">
        <v>0</v>
      </c>
      <c r="V111" s="17">
        <v>0</v>
      </c>
      <c r="W111" s="17">
        <v>0</v>
      </c>
      <c r="X111" s="17">
        <v>0</v>
      </c>
      <c r="Y111" s="17">
        <v>0</v>
      </c>
      <c r="Z111" s="17">
        <v>0</v>
      </c>
      <c r="AA111" s="18">
        <v>0</v>
      </c>
      <c r="AB111" s="16">
        <v>0</v>
      </c>
      <c r="AC111" s="17">
        <v>0</v>
      </c>
      <c r="AD111" s="17">
        <v>0</v>
      </c>
      <c r="AE111" s="17">
        <v>0</v>
      </c>
      <c r="AF111" s="17">
        <v>0</v>
      </c>
      <c r="AG111" s="17">
        <v>0</v>
      </c>
      <c r="AH111" s="17">
        <v>0</v>
      </c>
      <c r="AI111" s="17">
        <v>0</v>
      </c>
      <c r="AJ111" s="18">
        <v>0</v>
      </c>
      <c r="AK111" s="16">
        <v>59.979244024004728</v>
      </c>
      <c r="AL111" s="17">
        <v>22.928462564745843</v>
      </c>
      <c r="AM111" s="17">
        <v>19.993081341334911</v>
      </c>
      <c r="AN111" s="17">
        <v>17.092293411249425</v>
      </c>
      <c r="AO111" s="17">
        <v>39.986162682669821</v>
      </c>
      <c r="AP111" s="17">
        <v>40.020755975995272</v>
      </c>
      <c r="AQ111" s="17">
        <v>0</v>
      </c>
      <c r="AR111" s="17">
        <v>0</v>
      </c>
      <c r="AS111" s="17">
        <v>0</v>
      </c>
      <c r="AT111" s="18">
        <v>100</v>
      </c>
    </row>
    <row r="112" spans="1:46" x14ac:dyDescent="0.25">
      <c r="A112" s="15" t="s">
        <v>159</v>
      </c>
      <c r="B112" s="16">
        <v>100</v>
      </c>
      <c r="C112" s="17">
        <v>0</v>
      </c>
      <c r="D112" s="18">
        <v>100</v>
      </c>
      <c r="E112" s="16">
        <v>0</v>
      </c>
      <c r="F112" s="17">
        <v>74.533790956855242</v>
      </c>
      <c r="G112" s="17">
        <v>73.106489783157159</v>
      </c>
      <c r="H112" s="17">
        <v>25.466209043144737</v>
      </c>
      <c r="I112" s="17">
        <v>0</v>
      </c>
      <c r="J112" s="17">
        <v>0</v>
      </c>
      <c r="K112" s="17">
        <v>0</v>
      </c>
      <c r="L112" s="19">
        <v>0</v>
      </c>
      <c r="M112" s="18">
        <v>100</v>
      </c>
      <c r="N112" s="16">
        <v>0</v>
      </c>
      <c r="O112" s="17">
        <v>0</v>
      </c>
      <c r="P112" s="17">
        <v>0</v>
      </c>
      <c r="Q112" s="17">
        <v>0</v>
      </c>
      <c r="R112" s="18">
        <v>0</v>
      </c>
      <c r="S112" s="16">
        <v>0</v>
      </c>
      <c r="T112" s="17">
        <v>0</v>
      </c>
      <c r="U112" s="17">
        <v>0</v>
      </c>
      <c r="V112" s="17">
        <v>0</v>
      </c>
      <c r="W112" s="17">
        <v>0</v>
      </c>
      <c r="X112" s="17">
        <v>0</v>
      </c>
      <c r="Y112" s="17">
        <v>0</v>
      </c>
      <c r="Z112" s="17">
        <v>0</v>
      </c>
      <c r="AA112" s="18">
        <v>0</v>
      </c>
      <c r="AB112" s="16">
        <v>0</v>
      </c>
      <c r="AC112" s="17">
        <v>0</v>
      </c>
      <c r="AD112" s="17">
        <v>0</v>
      </c>
      <c r="AE112" s="17">
        <v>0</v>
      </c>
      <c r="AF112" s="17">
        <v>0</v>
      </c>
      <c r="AG112" s="17">
        <v>0</v>
      </c>
      <c r="AH112" s="17">
        <v>0</v>
      </c>
      <c r="AI112" s="17">
        <v>0</v>
      </c>
      <c r="AJ112" s="18">
        <v>0</v>
      </c>
      <c r="AK112" s="16">
        <v>73.106489783157159</v>
      </c>
      <c r="AL112" s="17">
        <v>20.037169573551434</v>
      </c>
      <c r="AM112" s="17">
        <v>32.32254968643614</v>
      </c>
      <c r="AN112" s="17">
        <v>48.423646049513565</v>
      </c>
      <c r="AO112" s="17">
        <v>7.6725384955031588</v>
      </c>
      <c r="AP112" s="17">
        <v>0</v>
      </c>
      <c r="AQ112" s="17">
        <v>0</v>
      </c>
      <c r="AR112" s="17">
        <v>0</v>
      </c>
      <c r="AS112" s="17">
        <v>0</v>
      </c>
      <c r="AT112" s="18">
        <v>100</v>
      </c>
    </row>
    <row r="113" spans="1:46" x14ac:dyDescent="0.25">
      <c r="A113" s="15" t="s">
        <v>167</v>
      </c>
      <c r="B113" s="16">
        <v>62.109641203072563</v>
      </c>
      <c r="C113" s="17">
        <v>37.890358796927451</v>
      </c>
      <c r="D113" s="18">
        <v>100</v>
      </c>
      <c r="E113" s="16">
        <v>29.318715353559156</v>
      </c>
      <c r="F113" s="17">
        <v>45.806444501607707</v>
      </c>
      <c r="G113" s="17">
        <v>45.181729482936248</v>
      </c>
      <c r="H113" s="17">
        <v>17.596681744700561</v>
      </c>
      <c r="I113" s="17">
        <v>12.692766686651472</v>
      </c>
      <c r="J113" s="17">
        <v>5.4255892002061401</v>
      </c>
      <c r="K113" s="17">
        <v>0</v>
      </c>
      <c r="L113" s="19">
        <v>0</v>
      </c>
      <c r="M113" s="18">
        <v>100</v>
      </c>
      <c r="N113" s="16">
        <v>54.172525378676063</v>
      </c>
      <c r="O113" s="17">
        <v>45.827474621323937</v>
      </c>
      <c r="P113" s="17">
        <v>32.084393955364675</v>
      </c>
      <c r="Q113" s="17">
        <v>0</v>
      </c>
      <c r="R113" s="18">
        <v>100</v>
      </c>
      <c r="S113" s="16">
        <v>11.278489503328656</v>
      </c>
      <c r="T113" s="17">
        <v>33.915162345232027</v>
      </c>
      <c r="U113" s="17">
        <v>13.743080665959265</v>
      </c>
      <c r="V113" s="17">
        <v>59.570555287283199</v>
      </c>
      <c r="W113" s="17">
        <v>0</v>
      </c>
      <c r="X113" s="17">
        <v>0</v>
      </c>
      <c r="Y113" s="17">
        <v>0</v>
      </c>
      <c r="Z113" s="17">
        <v>20.257363033444044</v>
      </c>
      <c r="AA113" s="18">
        <v>100</v>
      </c>
      <c r="AB113" s="16">
        <v>20.257363033444044</v>
      </c>
      <c r="AC113" s="17">
        <v>33.915162345232027</v>
      </c>
      <c r="AD113" s="17">
        <v>11.278489503328656</v>
      </c>
      <c r="AE113" s="17">
        <v>34.548985117995279</v>
      </c>
      <c r="AF113" s="17">
        <v>13.743080665959265</v>
      </c>
      <c r="AG113" s="17">
        <v>11.278489503328656</v>
      </c>
      <c r="AH113" s="17">
        <v>0</v>
      </c>
      <c r="AI113" s="17">
        <v>0</v>
      </c>
      <c r="AJ113" s="18">
        <v>100</v>
      </c>
      <c r="AK113" s="16">
        <v>41.789419306066648</v>
      </c>
      <c r="AL113" s="17">
        <v>0</v>
      </c>
      <c r="AM113" s="17">
        <v>9.1048744557228698</v>
      </c>
      <c r="AN113" s="17">
        <v>42.170639142704459</v>
      </c>
      <c r="AO113" s="17">
        <v>7.6302404346669723</v>
      </c>
      <c r="AP113" s="17">
        <v>48.626686044295262</v>
      </c>
      <c r="AQ113" s="17">
        <v>0</v>
      </c>
      <c r="AR113" s="17">
        <v>7.675587536168095</v>
      </c>
      <c r="AS113" s="17">
        <v>0</v>
      </c>
      <c r="AT113" s="18">
        <v>100</v>
      </c>
    </row>
    <row r="114" spans="1:46" x14ac:dyDescent="0.25">
      <c r="A114" s="24" t="s">
        <v>101</v>
      </c>
      <c r="B114" s="25">
        <v>87.532272034235689</v>
      </c>
      <c r="C114" s="26">
        <v>12.467727965764293</v>
      </c>
      <c r="D114" s="27">
        <v>100</v>
      </c>
      <c r="E114" s="25">
        <v>2.45079705142625</v>
      </c>
      <c r="F114" s="26">
        <v>68.694716631155117</v>
      </c>
      <c r="G114" s="26">
        <v>58.731531603010545</v>
      </c>
      <c r="H114" s="26">
        <v>13.562296068821251</v>
      </c>
      <c r="I114" s="26">
        <v>23.616821082073194</v>
      </c>
      <c r="J114" s="26">
        <v>19.809001964843794</v>
      </c>
      <c r="K114" s="26">
        <v>0</v>
      </c>
      <c r="L114" s="28">
        <v>0</v>
      </c>
      <c r="M114" s="27">
        <v>100</v>
      </c>
      <c r="N114" s="25">
        <v>12.263389853899213</v>
      </c>
      <c r="O114" s="26">
        <v>79.050622326766955</v>
      </c>
      <c r="P114" s="26">
        <v>34.74395127733537</v>
      </c>
      <c r="Q114" s="26">
        <v>0</v>
      </c>
      <c r="R114" s="27">
        <v>100</v>
      </c>
      <c r="S114" s="25">
        <v>0</v>
      </c>
      <c r="T114" s="26">
        <v>70.364634507433109</v>
      </c>
      <c r="U114" s="26">
        <v>35.830395747365827</v>
      </c>
      <c r="V114" s="26">
        <v>47.007341131234575</v>
      </c>
      <c r="W114" s="26">
        <v>46.797628613966495</v>
      </c>
      <c r="X114" s="26">
        <v>0</v>
      </c>
      <c r="Y114" s="26">
        <v>0</v>
      </c>
      <c r="Z114" s="26">
        <v>0</v>
      </c>
      <c r="AA114" s="27">
        <v>100</v>
      </c>
      <c r="AB114" s="25">
        <v>0</v>
      </c>
      <c r="AC114" s="26">
        <v>70.364634507433109</v>
      </c>
      <c r="AD114" s="26">
        <v>30.721809962597352</v>
      </c>
      <c r="AE114" s="26">
        <v>29.635365492566894</v>
      </c>
      <c r="AF114" s="26">
        <v>0</v>
      </c>
      <c r="AG114" s="26">
        <v>34.74395127733537</v>
      </c>
      <c r="AH114" s="26">
        <v>34.534238760067275</v>
      </c>
      <c r="AI114" s="26">
        <v>0</v>
      </c>
      <c r="AJ114" s="27">
        <v>100</v>
      </c>
      <c r="AK114" s="25">
        <v>34.404556700143971</v>
      </c>
      <c r="AL114" s="26">
        <v>9.7686284687717357</v>
      </c>
      <c r="AM114" s="26">
        <v>26.823612535000162</v>
      </c>
      <c r="AN114" s="26">
        <v>51.863812709533207</v>
      </c>
      <c r="AO114" s="26">
        <v>11.637462865471552</v>
      </c>
      <c r="AP114" s="26">
        <v>22.411157272380482</v>
      </c>
      <c r="AQ114" s="26">
        <v>10.623854187787966</v>
      </c>
      <c r="AR114" s="26">
        <v>13.724483529780793</v>
      </c>
      <c r="AS114" s="26">
        <v>0</v>
      </c>
      <c r="AT114" s="27">
        <v>100</v>
      </c>
    </row>
    <row r="115" spans="1:46" x14ac:dyDescent="0.25">
      <c r="A115" s="15" t="s">
        <v>169</v>
      </c>
      <c r="B115" s="16">
        <v>26.883227118172243</v>
      </c>
      <c r="C115" s="17">
        <v>73.116772881827757</v>
      </c>
      <c r="D115" s="18">
        <v>100</v>
      </c>
      <c r="E115" s="16">
        <v>0</v>
      </c>
      <c r="F115" s="17">
        <v>100</v>
      </c>
      <c r="G115" s="17">
        <v>0</v>
      </c>
      <c r="H115" s="17">
        <v>0</v>
      </c>
      <c r="I115" s="17">
        <v>0</v>
      </c>
      <c r="J115" s="17">
        <v>0</v>
      </c>
      <c r="K115" s="17">
        <v>0</v>
      </c>
      <c r="L115" s="19">
        <v>0</v>
      </c>
      <c r="M115" s="18">
        <v>100</v>
      </c>
      <c r="N115" s="16">
        <v>0</v>
      </c>
      <c r="O115" s="17">
        <v>100</v>
      </c>
      <c r="P115" s="17">
        <v>44.802014486558356</v>
      </c>
      <c r="Q115" s="17">
        <v>0</v>
      </c>
      <c r="R115" s="18">
        <v>100</v>
      </c>
      <c r="S115" s="16">
        <v>100</v>
      </c>
      <c r="T115" s="17">
        <v>44.802014486558356</v>
      </c>
      <c r="U115" s="17">
        <v>0</v>
      </c>
      <c r="V115" s="17">
        <v>0</v>
      </c>
      <c r="W115" s="17">
        <v>0</v>
      </c>
      <c r="X115" s="17">
        <v>0</v>
      </c>
      <c r="Y115" s="17">
        <v>0</v>
      </c>
      <c r="Z115" s="17">
        <v>0</v>
      </c>
      <c r="AA115" s="18">
        <v>100</v>
      </c>
      <c r="AB115" s="16">
        <v>0</v>
      </c>
      <c r="AC115" s="17">
        <v>100</v>
      </c>
      <c r="AD115" s="17">
        <v>0</v>
      </c>
      <c r="AE115" s="17">
        <v>44.802014486558356</v>
      </c>
      <c r="AF115" s="17">
        <v>0</v>
      </c>
      <c r="AG115" s="17">
        <v>0</v>
      </c>
      <c r="AH115" s="17">
        <v>0</v>
      </c>
      <c r="AI115" s="17">
        <v>0</v>
      </c>
      <c r="AJ115" s="18">
        <v>100</v>
      </c>
      <c r="AK115" s="16">
        <v>46.043588813107704</v>
      </c>
      <c r="AL115" s="17">
        <v>53.956411186892296</v>
      </c>
      <c r="AM115" s="17">
        <v>0</v>
      </c>
      <c r="AN115" s="17">
        <v>26.883227118172243</v>
      </c>
      <c r="AO115" s="17">
        <v>0</v>
      </c>
      <c r="AP115" s="17">
        <v>0</v>
      </c>
      <c r="AQ115" s="17">
        <v>0</v>
      </c>
      <c r="AR115" s="17">
        <v>32.757787178620447</v>
      </c>
      <c r="AS115" s="17">
        <v>0</v>
      </c>
      <c r="AT115" s="18">
        <v>100</v>
      </c>
    </row>
    <row r="116" spans="1:46" x14ac:dyDescent="0.25">
      <c r="A116" s="15" t="s">
        <v>107</v>
      </c>
      <c r="B116" s="16">
        <v>85.324587695449836</v>
      </c>
      <c r="C116" s="17">
        <v>14.67541230455017</v>
      </c>
      <c r="D116" s="18">
        <v>100</v>
      </c>
      <c r="E116" s="16">
        <v>21.716511188449839</v>
      </c>
      <c r="F116" s="17">
        <v>48.247340609667454</v>
      </c>
      <c r="G116" s="17">
        <v>57.19851400466883</v>
      </c>
      <c r="H116" s="17">
        <v>18.450169009880472</v>
      </c>
      <c r="I116" s="17">
        <v>9.7185262750747619</v>
      </c>
      <c r="J116" s="17">
        <v>5.4175368375110828</v>
      </c>
      <c r="K116" s="17">
        <v>0</v>
      </c>
      <c r="L116" s="19">
        <v>1.7543460153683725</v>
      </c>
      <c r="M116" s="18">
        <v>100</v>
      </c>
      <c r="N116" s="16">
        <v>0</v>
      </c>
      <c r="O116" s="17">
        <v>100</v>
      </c>
      <c r="P116" s="17">
        <v>49.519954572488764</v>
      </c>
      <c r="Q116" s="17">
        <v>0</v>
      </c>
      <c r="R116" s="18">
        <v>100</v>
      </c>
      <c r="S116" s="16">
        <v>12.9351917398838</v>
      </c>
      <c r="T116" s="17">
        <v>12.9351917398838</v>
      </c>
      <c r="U116" s="17">
        <v>0</v>
      </c>
      <c r="V116" s="17">
        <v>87.064808260116209</v>
      </c>
      <c r="W116" s="17">
        <v>0</v>
      </c>
      <c r="X116" s="17">
        <v>0</v>
      </c>
      <c r="Y116" s="17">
        <v>11.931046410486051</v>
      </c>
      <c r="Z116" s="17">
        <v>0</v>
      </c>
      <c r="AA116" s="18">
        <v>100</v>
      </c>
      <c r="AB116" s="16">
        <v>0</v>
      </c>
      <c r="AC116" s="17">
        <v>64.162806294166614</v>
      </c>
      <c r="AD116" s="17">
        <v>0</v>
      </c>
      <c r="AE116" s="17">
        <v>35.837193705833407</v>
      </c>
      <c r="AF116" s="17">
        <v>0</v>
      </c>
      <c r="AG116" s="17">
        <v>23.862092820972101</v>
      </c>
      <c r="AH116" s="17">
        <v>26.617952606539152</v>
      </c>
      <c r="AI116" s="17">
        <v>0</v>
      </c>
      <c r="AJ116" s="18">
        <v>100</v>
      </c>
      <c r="AK116" s="16">
        <v>47.653010750518646</v>
      </c>
      <c r="AL116" s="17">
        <v>12.328896425415675</v>
      </c>
      <c r="AM116" s="17">
        <v>9.9675648138425768</v>
      </c>
      <c r="AN116" s="17">
        <v>35.189464640908987</v>
      </c>
      <c r="AO116" s="17">
        <v>14.5565392505339</v>
      </c>
      <c r="AP116" s="17">
        <v>23.283918308144553</v>
      </c>
      <c r="AQ116" s="17">
        <v>7.6901211406076726</v>
      </c>
      <c r="AR116" s="17">
        <v>15.285223679988338</v>
      </c>
      <c r="AS116" s="17">
        <v>0</v>
      </c>
      <c r="AT116" s="18">
        <v>100</v>
      </c>
    </row>
    <row r="117" spans="1:46" x14ac:dyDescent="0.25">
      <c r="A117" s="15" t="s">
        <v>116</v>
      </c>
      <c r="B117" s="16">
        <v>17.480830172204907</v>
      </c>
      <c r="C117" s="17">
        <v>82.519169827795082</v>
      </c>
      <c r="D117" s="18">
        <v>100</v>
      </c>
      <c r="E117" s="16">
        <v>0</v>
      </c>
      <c r="F117" s="17">
        <v>100</v>
      </c>
      <c r="G117" s="17">
        <v>100</v>
      </c>
      <c r="H117" s="17">
        <v>0</v>
      </c>
      <c r="I117" s="17">
        <v>0</v>
      </c>
      <c r="J117" s="17">
        <v>0</v>
      </c>
      <c r="K117" s="17">
        <v>0</v>
      </c>
      <c r="L117" s="19">
        <v>0</v>
      </c>
      <c r="M117" s="18">
        <v>100</v>
      </c>
      <c r="N117" s="16">
        <v>0</v>
      </c>
      <c r="O117" s="17">
        <v>100</v>
      </c>
      <c r="P117" s="17">
        <v>20.658416090816953</v>
      </c>
      <c r="Q117" s="17">
        <v>0</v>
      </c>
      <c r="R117" s="18">
        <v>100</v>
      </c>
      <c r="S117" s="16">
        <v>0</v>
      </c>
      <c r="T117" s="17">
        <v>78.816037281173905</v>
      </c>
      <c r="U117" s="17">
        <v>42.367925437652204</v>
      </c>
      <c r="V117" s="17">
        <v>39.145245326582376</v>
      </c>
      <c r="W117" s="17">
        <v>0</v>
      </c>
      <c r="X117" s="17">
        <v>0</v>
      </c>
      <c r="Y117" s="17">
        <v>0</v>
      </c>
      <c r="Z117" s="17">
        <v>0</v>
      </c>
      <c r="AA117" s="18">
        <v>100</v>
      </c>
      <c r="AB117" s="16">
        <v>0</v>
      </c>
      <c r="AC117" s="17">
        <v>42.367925437652204</v>
      </c>
      <c r="AD117" s="17">
        <v>0</v>
      </c>
      <c r="AE117" s="17">
        <v>63.026341528469167</v>
      </c>
      <c r="AF117" s="17">
        <v>0</v>
      </c>
      <c r="AG117" s="17">
        <v>57.632074562347803</v>
      </c>
      <c r="AH117" s="17">
        <v>36.973658471530854</v>
      </c>
      <c r="AI117" s="17">
        <v>0</v>
      </c>
      <c r="AJ117" s="18">
        <v>100</v>
      </c>
      <c r="AK117" s="16">
        <v>69.489643974328501</v>
      </c>
      <c r="AL117" s="17">
        <v>0</v>
      </c>
      <c r="AM117" s="17">
        <v>0</v>
      </c>
      <c r="AN117" s="17">
        <v>100</v>
      </c>
      <c r="AO117" s="17">
        <v>0</v>
      </c>
      <c r="AP117" s="17">
        <v>30.510356025671481</v>
      </c>
      <c r="AQ117" s="17">
        <v>0</v>
      </c>
      <c r="AR117" s="17">
        <v>0</v>
      </c>
      <c r="AS117" s="17">
        <v>0</v>
      </c>
      <c r="AT117" s="18">
        <v>100</v>
      </c>
    </row>
    <row r="118" spans="1:46" x14ac:dyDescent="0.25">
      <c r="A118" t="s">
        <v>199</v>
      </c>
    </row>
    <row r="119" spans="1:46" x14ac:dyDescent="0.25">
      <c r="A119" s="15" t="s">
        <v>152</v>
      </c>
      <c r="B119" s="16">
        <v>75.283319487683713</v>
      </c>
      <c r="C119" s="17">
        <v>24.716680512316294</v>
      </c>
      <c r="D119" s="18">
        <v>100</v>
      </c>
      <c r="E119" s="16">
        <v>17.566948127991473</v>
      </c>
      <c r="F119" s="17">
        <v>59.701076146983802</v>
      </c>
      <c r="G119" s="17">
        <v>60.169485161803728</v>
      </c>
      <c r="H119" s="17">
        <v>9.3170975069676611</v>
      </c>
      <c r="I119" s="17">
        <v>24.546661573159462</v>
      </c>
      <c r="J119" s="17">
        <v>0</v>
      </c>
      <c r="K119" s="17">
        <v>0</v>
      </c>
      <c r="L119" s="19">
        <v>0</v>
      </c>
      <c r="M119" s="18">
        <v>100</v>
      </c>
      <c r="N119" s="16">
        <v>39.311879450681737</v>
      </c>
      <c r="O119" s="17">
        <v>60.688120549318278</v>
      </c>
      <c r="P119" s="17">
        <v>28.378488283061714</v>
      </c>
      <c r="Q119" s="17">
        <v>0</v>
      </c>
      <c r="R119" s="18">
        <v>100</v>
      </c>
      <c r="S119" s="16">
        <v>0</v>
      </c>
      <c r="T119" s="17">
        <v>32.309632266256557</v>
      </c>
      <c r="U119" s="17">
        <v>0</v>
      </c>
      <c r="V119" s="17">
        <v>39.311879450681737</v>
      </c>
      <c r="W119" s="17">
        <v>28.378488283061714</v>
      </c>
      <c r="X119" s="17">
        <v>28.378488283061714</v>
      </c>
      <c r="Y119" s="17">
        <v>0</v>
      </c>
      <c r="Z119" s="17">
        <v>0</v>
      </c>
      <c r="AA119" s="18">
        <v>100</v>
      </c>
      <c r="AB119" s="16">
        <v>39.311879450681737</v>
      </c>
      <c r="AC119" s="17">
        <v>32.309632266256557</v>
      </c>
      <c r="AD119" s="17">
        <v>0</v>
      </c>
      <c r="AE119" s="17">
        <v>0</v>
      </c>
      <c r="AF119" s="17">
        <v>28.378488283061714</v>
      </c>
      <c r="AG119" s="17">
        <v>0</v>
      </c>
      <c r="AH119" s="17">
        <v>0</v>
      </c>
      <c r="AI119" s="17">
        <v>0</v>
      </c>
      <c r="AJ119" s="18">
        <v>100</v>
      </c>
      <c r="AK119" s="16">
        <v>33.42331293899867</v>
      </c>
      <c r="AL119" s="17">
        <v>30.29749688335076</v>
      </c>
      <c r="AM119" s="17">
        <v>15.000088865104372</v>
      </c>
      <c r="AN119" s="17">
        <v>39.746709502856341</v>
      </c>
      <c r="AO119" s="17">
        <v>33.442468399860743</v>
      </c>
      <c r="AP119" s="17">
        <v>7.014220283149478</v>
      </c>
      <c r="AQ119" s="17">
        <v>0</v>
      </c>
      <c r="AR119" s="17">
        <v>0</v>
      </c>
      <c r="AS119" s="17">
        <v>0</v>
      </c>
      <c r="AT119" s="18">
        <v>100</v>
      </c>
    </row>
    <row r="120" spans="1:46" x14ac:dyDescent="0.25">
      <c r="A120" s="24" t="s">
        <v>84</v>
      </c>
      <c r="B120" s="25">
        <v>77.41850645181367</v>
      </c>
      <c r="C120" s="26">
        <v>22.581493548186344</v>
      </c>
      <c r="D120" s="27">
        <v>100</v>
      </c>
      <c r="E120" s="25">
        <v>16.491465725399099</v>
      </c>
      <c r="F120" s="26">
        <v>63.600940781218817</v>
      </c>
      <c r="G120" s="26">
        <v>53.902698668978076</v>
      </c>
      <c r="H120" s="26">
        <v>8.7220612985398898</v>
      </c>
      <c r="I120" s="26">
        <v>16.45643647835244</v>
      </c>
      <c r="J120" s="26">
        <v>3.6604663984756565</v>
      </c>
      <c r="K120" s="26">
        <v>0</v>
      </c>
      <c r="L120" s="28">
        <v>0</v>
      </c>
      <c r="M120" s="27">
        <v>100</v>
      </c>
      <c r="N120" s="25">
        <v>100</v>
      </c>
      <c r="O120" s="26">
        <v>0</v>
      </c>
      <c r="P120" s="26">
        <v>0</v>
      </c>
      <c r="Q120" s="26">
        <v>0</v>
      </c>
      <c r="R120" s="27">
        <v>100</v>
      </c>
      <c r="S120" s="25">
        <v>0</v>
      </c>
      <c r="T120" s="26">
        <v>21.469028535724874</v>
      </c>
      <c r="U120" s="26">
        <v>0</v>
      </c>
      <c r="V120" s="26">
        <v>66.202969589457354</v>
      </c>
      <c r="W120" s="26">
        <v>57.956996414046436</v>
      </c>
      <c r="X120" s="26">
        <v>14.857500855567896</v>
      </c>
      <c r="Y120" s="26">
        <v>0</v>
      </c>
      <c r="Z120" s="26">
        <v>0</v>
      </c>
      <c r="AA120" s="27">
        <v>100</v>
      </c>
      <c r="AB120" s="25">
        <v>0</v>
      </c>
      <c r="AC120" s="26">
        <v>45.628994539228664</v>
      </c>
      <c r="AD120" s="26">
        <v>11.831964128686014</v>
      </c>
      <c r="AE120" s="26">
        <v>63.51203212167843</v>
      </c>
      <c r="AF120" s="26">
        <v>0</v>
      </c>
      <c r="AG120" s="26">
        <v>24.656003749635545</v>
      </c>
      <c r="AH120" s="26">
        <v>0</v>
      </c>
      <c r="AI120" s="26">
        <v>0</v>
      </c>
      <c r="AJ120" s="27">
        <v>100</v>
      </c>
      <c r="AK120" s="25">
        <v>39.381650770667505</v>
      </c>
      <c r="AL120" s="26">
        <v>12.740327336731905</v>
      </c>
      <c r="AM120" s="26">
        <v>0</v>
      </c>
      <c r="AN120" s="26">
        <v>58.425680761672098</v>
      </c>
      <c r="AO120" s="26">
        <v>20.609743064301352</v>
      </c>
      <c r="AP120" s="26">
        <v>19.909659331843386</v>
      </c>
      <c r="AQ120" s="26">
        <v>13.667023376809887</v>
      </c>
      <c r="AR120" s="26">
        <v>8.6867910838184503</v>
      </c>
      <c r="AS120" s="26">
        <v>0</v>
      </c>
      <c r="AT120" s="27">
        <v>100</v>
      </c>
    </row>
    <row r="121" spans="1:46" x14ac:dyDescent="0.25">
      <c r="A121" s="15" t="s">
        <v>156</v>
      </c>
      <c r="B121" s="16">
        <v>100</v>
      </c>
      <c r="C121" s="17">
        <v>0</v>
      </c>
      <c r="D121" s="18">
        <v>100</v>
      </c>
      <c r="E121" s="16">
        <v>12.156549055401646</v>
      </c>
      <c r="F121" s="17">
        <v>58.879993358793939</v>
      </c>
      <c r="G121" s="17">
        <v>64.226601805832686</v>
      </c>
      <c r="H121" s="17">
        <v>28.963457585804413</v>
      </c>
      <c r="I121" s="17">
        <v>0</v>
      </c>
      <c r="J121" s="17">
        <v>0</v>
      </c>
      <c r="K121" s="17">
        <v>0</v>
      </c>
      <c r="L121" s="19">
        <v>0</v>
      </c>
      <c r="M121" s="18">
        <v>100</v>
      </c>
      <c r="N121" s="16">
        <v>0</v>
      </c>
      <c r="O121" s="17">
        <v>0</v>
      </c>
      <c r="P121" s="17">
        <v>0</v>
      </c>
      <c r="Q121" s="17">
        <v>0</v>
      </c>
      <c r="R121" s="18">
        <v>0</v>
      </c>
      <c r="S121" s="16">
        <v>0</v>
      </c>
      <c r="T121" s="17">
        <v>0</v>
      </c>
      <c r="U121" s="17">
        <v>0</v>
      </c>
      <c r="V121" s="17">
        <v>0</v>
      </c>
      <c r="W121" s="17">
        <v>0</v>
      </c>
      <c r="X121" s="17">
        <v>0</v>
      </c>
      <c r="Y121" s="17">
        <v>0</v>
      </c>
      <c r="Z121" s="17">
        <v>0</v>
      </c>
      <c r="AA121" s="18">
        <v>0</v>
      </c>
      <c r="AB121" s="16">
        <v>0</v>
      </c>
      <c r="AC121" s="17">
        <v>0</v>
      </c>
      <c r="AD121" s="17">
        <v>0</v>
      </c>
      <c r="AE121" s="17">
        <v>0</v>
      </c>
      <c r="AF121" s="17">
        <v>0</v>
      </c>
      <c r="AG121" s="17">
        <v>0</v>
      </c>
      <c r="AH121" s="17">
        <v>0</v>
      </c>
      <c r="AI121" s="17">
        <v>0</v>
      </c>
      <c r="AJ121" s="18">
        <v>0</v>
      </c>
      <c r="AK121" s="16">
        <v>58.879993358793939</v>
      </c>
      <c r="AL121" s="17">
        <v>0</v>
      </c>
      <c r="AM121" s="17">
        <v>40.423757669168438</v>
      </c>
      <c r="AN121" s="17">
        <v>26.843090511820506</v>
      </c>
      <c r="AO121" s="17">
        <v>17.503157502440388</v>
      </c>
      <c r="AP121" s="17">
        <v>23.616849138765669</v>
      </c>
      <c r="AQ121" s="17">
        <v>0</v>
      </c>
      <c r="AR121" s="17">
        <v>8.4200537082077567</v>
      </c>
      <c r="AS121" s="17">
        <v>0</v>
      </c>
      <c r="AT121" s="18">
        <v>100</v>
      </c>
    </row>
    <row r="122" spans="1:46" x14ac:dyDescent="0.25">
      <c r="A122" s="15" t="s">
        <v>158</v>
      </c>
      <c r="B122" s="16">
        <v>87.357927027086262</v>
      </c>
      <c r="C122" s="17">
        <v>12.64207297291374</v>
      </c>
      <c r="D122" s="18">
        <v>100</v>
      </c>
      <c r="E122" s="16">
        <v>0</v>
      </c>
      <c r="F122" s="17">
        <v>75.483034428064698</v>
      </c>
      <c r="G122" s="17">
        <v>88.802347455125712</v>
      </c>
      <c r="H122" s="17">
        <v>6.1292413929838219</v>
      </c>
      <c r="I122" s="17">
        <v>0</v>
      </c>
      <c r="J122" s="17">
        <v>6.1292413929838219</v>
      </c>
      <c r="K122" s="17">
        <v>0</v>
      </c>
      <c r="L122" s="19">
        <v>0</v>
      </c>
      <c r="M122" s="18">
        <v>100</v>
      </c>
      <c r="N122" s="16">
        <v>0</v>
      </c>
      <c r="O122" s="17">
        <v>100</v>
      </c>
      <c r="P122" s="17">
        <v>57.646358830005248</v>
      </c>
      <c r="Q122" s="17">
        <v>0</v>
      </c>
      <c r="R122" s="18">
        <v>100</v>
      </c>
      <c r="S122" s="16">
        <v>0</v>
      </c>
      <c r="T122" s="17">
        <v>0</v>
      </c>
      <c r="U122" s="17">
        <v>0</v>
      </c>
      <c r="V122" s="17">
        <v>100</v>
      </c>
      <c r="W122" s="17">
        <v>0</v>
      </c>
      <c r="X122" s="17">
        <v>0</v>
      </c>
      <c r="Y122" s="17">
        <v>0</v>
      </c>
      <c r="Z122" s="17">
        <v>0</v>
      </c>
      <c r="AA122" s="18">
        <v>100</v>
      </c>
      <c r="AB122" s="16">
        <v>0</v>
      </c>
      <c r="AC122" s="17">
        <v>57.646358830005248</v>
      </c>
      <c r="AD122" s="17">
        <v>0</v>
      </c>
      <c r="AE122" s="17">
        <v>100</v>
      </c>
      <c r="AF122" s="17">
        <v>0</v>
      </c>
      <c r="AG122" s="17">
        <v>0</v>
      </c>
      <c r="AH122" s="17">
        <v>0</v>
      </c>
      <c r="AI122" s="17">
        <v>0</v>
      </c>
      <c r="AJ122" s="18">
        <v>100</v>
      </c>
      <c r="AK122" s="16">
        <v>39.074139327981683</v>
      </c>
      <c r="AL122" s="17">
        <v>7.2876947495169677</v>
      </c>
      <c r="AM122" s="17">
        <v>17.996451196310513</v>
      </c>
      <c r="AN122" s="17">
        <v>82.003548803689498</v>
      </c>
      <c r="AO122" s="17">
        <v>21.839151646101488</v>
      </c>
      <c r="AP122" s="17">
        <v>24.51131952688289</v>
      </c>
      <c r="AQ122" s="17">
        <v>0</v>
      </c>
      <c r="AR122" s="17">
        <v>0</v>
      </c>
      <c r="AS122" s="17">
        <v>0</v>
      </c>
      <c r="AT122" s="18">
        <v>100</v>
      </c>
    </row>
    <row r="123" spans="1:46" x14ac:dyDescent="0.25">
      <c r="A123" s="15" t="s">
        <v>165</v>
      </c>
      <c r="B123" s="16">
        <v>56.90527479681451</v>
      </c>
      <c r="C123" s="17">
        <v>43.094725203185483</v>
      </c>
      <c r="D123" s="18">
        <v>100</v>
      </c>
      <c r="E123" s="16">
        <v>10.118200628110838</v>
      </c>
      <c r="F123" s="17">
        <v>84.22571135190266</v>
      </c>
      <c r="G123" s="17">
        <v>57.458720539290354</v>
      </c>
      <c r="H123" s="17">
        <v>5.6560880199865027</v>
      </c>
      <c r="I123" s="17">
        <v>5.6560880199865027</v>
      </c>
      <c r="J123" s="17">
        <v>0</v>
      </c>
      <c r="K123" s="17">
        <v>0</v>
      </c>
      <c r="L123" s="19">
        <v>0</v>
      </c>
      <c r="M123" s="18">
        <v>100</v>
      </c>
      <c r="N123" s="16">
        <v>16.617557130348882</v>
      </c>
      <c r="O123" s="17">
        <v>75.619683717411178</v>
      </c>
      <c r="P123" s="17">
        <v>45.136570271888438</v>
      </c>
      <c r="Q123" s="17">
        <v>0</v>
      </c>
      <c r="R123" s="18">
        <v>100</v>
      </c>
      <c r="S123" s="16">
        <v>24.077076747809762</v>
      </c>
      <c r="T123" s="17">
        <v>35.538613270756706</v>
      </c>
      <c r="U123" s="17">
        <v>5.0827143243809854</v>
      </c>
      <c r="V123" s="17">
        <v>50.56026162599747</v>
      </c>
      <c r="W123" s="17">
        <v>0</v>
      </c>
      <c r="X123" s="17">
        <v>5.3915050713744428</v>
      </c>
      <c r="Y123" s="17">
        <v>0</v>
      </c>
      <c r="Z123" s="17">
        <v>0</v>
      </c>
      <c r="AA123" s="18">
        <v>100</v>
      </c>
      <c r="AB123" s="16">
        <v>12.883210971569909</v>
      </c>
      <c r="AC123" s="17">
        <v>45.136570271888438</v>
      </c>
      <c r="AD123" s="17">
        <v>8.8170604831599615</v>
      </c>
      <c r="AE123" s="17">
        <v>33.230142477110206</v>
      </c>
      <c r="AF123" s="17">
        <v>33.16315827338169</v>
      </c>
      <c r="AG123" s="17">
        <v>0</v>
      </c>
      <c r="AH123" s="17">
        <v>6.4416054857849545</v>
      </c>
      <c r="AI123" s="17">
        <v>0</v>
      </c>
      <c r="AJ123" s="18">
        <v>100</v>
      </c>
      <c r="AK123" s="16">
        <v>58.861376552859902</v>
      </c>
      <c r="AL123" s="17">
        <v>7.7757723720038152</v>
      </c>
      <c r="AM123" s="17">
        <v>18.206259193524836</v>
      </c>
      <c r="AN123" s="17">
        <v>34.169410229428195</v>
      </c>
      <c r="AO123" s="17">
        <v>4.3852983980338589</v>
      </c>
      <c r="AP123" s="17">
        <v>30.150517097171313</v>
      </c>
      <c r="AQ123" s="17">
        <v>0</v>
      </c>
      <c r="AR123" s="17">
        <v>12.680749206857248</v>
      </c>
      <c r="AS123" s="17">
        <v>0</v>
      </c>
      <c r="AT123" s="18">
        <v>100</v>
      </c>
    </row>
    <row r="124" spans="1:46" x14ac:dyDescent="0.25">
      <c r="A124" s="15" t="s">
        <v>166</v>
      </c>
      <c r="B124" s="16">
        <v>0</v>
      </c>
      <c r="C124" s="17">
        <v>0</v>
      </c>
      <c r="D124" s="18">
        <v>0</v>
      </c>
      <c r="E124" s="16">
        <v>0</v>
      </c>
      <c r="F124" s="17">
        <v>0</v>
      </c>
      <c r="G124" s="17">
        <v>0</v>
      </c>
      <c r="H124" s="17">
        <v>0</v>
      </c>
      <c r="I124" s="17">
        <v>0</v>
      </c>
      <c r="J124" s="17">
        <v>0</v>
      </c>
      <c r="K124" s="17">
        <v>0</v>
      </c>
      <c r="L124" s="19">
        <v>0</v>
      </c>
      <c r="M124" s="18">
        <v>0</v>
      </c>
      <c r="N124" s="16">
        <v>0</v>
      </c>
      <c r="O124" s="17">
        <v>0</v>
      </c>
      <c r="P124" s="17">
        <v>0</v>
      </c>
      <c r="Q124" s="17">
        <v>0</v>
      </c>
      <c r="R124" s="18">
        <v>0</v>
      </c>
      <c r="S124" s="16">
        <v>0</v>
      </c>
      <c r="T124" s="17">
        <v>0</v>
      </c>
      <c r="U124" s="17">
        <v>0</v>
      </c>
      <c r="V124" s="17">
        <v>0</v>
      </c>
      <c r="W124" s="17">
        <v>0</v>
      </c>
      <c r="X124" s="17">
        <v>0</v>
      </c>
      <c r="Y124" s="17">
        <v>0</v>
      </c>
      <c r="Z124" s="17">
        <v>0</v>
      </c>
      <c r="AA124" s="18">
        <v>0</v>
      </c>
      <c r="AB124" s="16">
        <v>0</v>
      </c>
      <c r="AC124" s="17">
        <v>0</v>
      </c>
      <c r="AD124" s="17">
        <v>0</v>
      </c>
      <c r="AE124" s="17">
        <v>0</v>
      </c>
      <c r="AF124" s="17">
        <v>0</v>
      </c>
      <c r="AG124" s="17">
        <v>0</v>
      </c>
      <c r="AH124" s="17">
        <v>0</v>
      </c>
      <c r="AI124" s="17">
        <v>0</v>
      </c>
      <c r="AJ124" s="18">
        <v>0</v>
      </c>
      <c r="AK124" s="16">
        <v>0</v>
      </c>
      <c r="AL124" s="17">
        <v>0</v>
      </c>
      <c r="AM124" s="17">
        <v>0</v>
      </c>
      <c r="AN124" s="17">
        <v>0</v>
      </c>
      <c r="AO124" s="17">
        <v>0</v>
      </c>
      <c r="AP124" s="17">
        <v>0</v>
      </c>
      <c r="AQ124" s="17">
        <v>0</v>
      </c>
      <c r="AR124" s="17">
        <v>0</v>
      </c>
      <c r="AS124" s="17">
        <v>0</v>
      </c>
      <c r="AT124" s="18">
        <v>0</v>
      </c>
    </row>
    <row r="125" spans="1:46" x14ac:dyDescent="0.25">
      <c r="A125" s="15" t="s">
        <v>171</v>
      </c>
      <c r="B125" s="16">
        <v>83.125272366086477</v>
      </c>
      <c r="C125" s="17">
        <v>16.874727633913498</v>
      </c>
      <c r="D125" s="18">
        <v>100</v>
      </c>
      <c r="E125" s="16">
        <v>7.9646607717086688</v>
      </c>
      <c r="F125" s="17">
        <v>59.997427547110895</v>
      </c>
      <c r="G125" s="17">
        <v>70.804403417296797</v>
      </c>
      <c r="H125" s="17">
        <v>28.05558129532611</v>
      </c>
      <c r="I125" s="17">
        <v>0</v>
      </c>
      <c r="J125" s="17">
        <v>0</v>
      </c>
      <c r="K125" s="17">
        <v>0</v>
      </c>
      <c r="L125" s="19">
        <v>0</v>
      </c>
      <c r="M125" s="18">
        <v>100</v>
      </c>
      <c r="N125" s="16">
        <v>0</v>
      </c>
      <c r="O125" s="17">
        <v>100</v>
      </c>
      <c r="P125" s="17">
        <v>64.161167071899968</v>
      </c>
      <c r="Q125" s="17">
        <v>0</v>
      </c>
      <c r="R125" s="18">
        <v>100</v>
      </c>
      <c r="S125" s="16">
        <v>71.677665856200065</v>
      </c>
      <c r="T125" s="17">
        <v>64.161167071899968</v>
      </c>
      <c r="U125" s="17">
        <v>0</v>
      </c>
      <c r="V125" s="17">
        <v>28.322334143799932</v>
      </c>
      <c r="W125" s="17">
        <v>0</v>
      </c>
      <c r="X125" s="17">
        <v>0</v>
      </c>
      <c r="Y125" s="17">
        <v>35.838832928100032</v>
      </c>
      <c r="Z125" s="17">
        <v>0</v>
      </c>
      <c r="AA125" s="18">
        <v>100</v>
      </c>
      <c r="AB125" s="16">
        <v>0</v>
      </c>
      <c r="AC125" s="17">
        <v>35.838832928100032</v>
      </c>
      <c r="AD125" s="17">
        <v>0</v>
      </c>
      <c r="AE125" s="17">
        <v>100</v>
      </c>
      <c r="AF125" s="17">
        <v>0</v>
      </c>
      <c r="AG125" s="17">
        <v>0</v>
      </c>
      <c r="AH125" s="17">
        <v>28.322334143799932</v>
      </c>
      <c r="AI125" s="17">
        <v>0</v>
      </c>
      <c r="AJ125" s="18">
        <v>100</v>
      </c>
      <c r="AK125" s="16">
        <v>68.216746461669132</v>
      </c>
      <c r="AL125" s="17">
        <v>9.0205045642927164</v>
      </c>
      <c r="AM125" s="17">
        <v>13.762644872962394</v>
      </c>
      <c r="AN125" s="17">
        <v>72.437533816411772</v>
      </c>
      <c r="AO125" s="17">
        <v>25.162607578813194</v>
      </c>
      <c r="AP125" s="17">
        <v>0</v>
      </c>
      <c r="AQ125" s="17">
        <v>0</v>
      </c>
      <c r="AR125" s="17">
        <v>0</v>
      </c>
      <c r="AS125" s="17">
        <v>0</v>
      </c>
      <c r="AT125" s="18">
        <v>100</v>
      </c>
    </row>
    <row r="126" spans="1:46" x14ac:dyDescent="0.25">
      <c r="A126" s="15" t="s">
        <v>105</v>
      </c>
      <c r="B126" s="16">
        <v>65.756647242685588</v>
      </c>
      <c r="C126" s="17">
        <v>34.243352757314412</v>
      </c>
      <c r="D126" s="18">
        <v>100</v>
      </c>
      <c r="E126" s="16">
        <v>0</v>
      </c>
      <c r="F126" s="17">
        <v>76.969693901626385</v>
      </c>
      <c r="G126" s="17">
        <v>64.680748235659792</v>
      </c>
      <c r="H126" s="17">
        <v>9.8702936448290171</v>
      </c>
      <c r="I126" s="17">
        <v>0</v>
      </c>
      <c r="J126" s="17">
        <v>0</v>
      </c>
      <c r="K126" s="17">
        <v>0</v>
      </c>
      <c r="L126" s="19">
        <v>11.237580904361986</v>
      </c>
      <c r="M126" s="18">
        <v>100</v>
      </c>
      <c r="N126" s="16">
        <v>59.486595620332409</v>
      </c>
      <c r="O126" s="17">
        <v>40.513404379667591</v>
      </c>
      <c r="P126" s="17">
        <v>22.645272970442949</v>
      </c>
      <c r="Q126" s="17">
        <v>0</v>
      </c>
      <c r="R126" s="18">
        <v>100</v>
      </c>
      <c r="S126" s="16">
        <v>37.907352237646073</v>
      </c>
      <c r="T126" s="17">
        <v>44.224516353129282</v>
      </c>
      <c r="U126" s="17">
        <v>0</v>
      </c>
      <c r="V126" s="17">
        <v>77.354727029557054</v>
      </c>
      <c r="W126" s="17">
        <v>17.868131409224645</v>
      </c>
      <c r="X126" s="17">
        <v>0</v>
      </c>
      <c r="Y126" s="17">
        <v>0</v>
      </c>
      <c r="Z126" s="17">
        <v>0</v>
      </c>
      <c r="AA126" s="18">
        <v>100</v>
      </c>
      <c r="AB126" s="16">
        <v>37.907352237646073</v>
      </c>
      <c r="AC126" s="17">
        <v>0</v>
      </c>
      <c r="AD126" s="17">
        <v>0</v>
      </c>
      <c r="AE126" s="17">
        <v>39.447374791910974</v>
      </c>
      <c r="AF126" s="17">
        <v>22.645272970442949</v>
      </c>
      <c r="AG126" s="17">
        <v>17.868131409224645</v>
      </c>
      <c r="AH126" s="17">
        <v>0</v>
      </c>
      <c r="AI126" s="17">
        <v>0</v>
      </c>
      <c r="AJ126" s="18">
        <v>100</v>
      </c>
      <c r="AK126" s="16">
        <v>57.096381644501484</v>
      </c>
      <c r="AL126" s="17">
        <v>0</v>
      </c>
      <c r="AM126" s="17">
        <v>7.7545007061255502</v>
      </c>
      <c r="AN126" s="17">
        <v>38.368712931451462</v>
      </c>
      <c r="AO126" s="17">
        <v>12.980748347694862</v>
      </c>
      <c r="AP126" s="17">
        <v>19.09939561729615</v>
      </c>
      <c r="AQ126" s="17">
        <v>0</v>
      </c>
      <c r="AR126" s="17">
        <v>13.508103703493996</v>
      </c>
      <c r="AS126" s="17">
        <v>0</v>
      </c>
      <c r="AT126" s="18">
        <v>100</v>
      </c>
    </row>
    <row r="127" spans="1:46" x14ac:dyDescent="0.25">
      <c r="A127" s="15" t="s">
        <v>112</v>
      </c>
      <c r="B127" s="16">
        <v>100</v>
      </c>
      <c r="C127" s="17">
        <v>0</v>
      </c>
      <c r="D127" s="18">
        <v>100</v>
      </c>
      <c r="E127" s="16">
        <v>0</v>
      </c>
      <c r="F127" s="17">
        <v>81.617015181896306</v>
      </c>
      <c r="G127" s="17">
        <v>81.617015181896306</v>
      </c>
      <c r="H127" s="17">
        <v>0</v>
      </c>
      <c r="I127" s="17">
        <v>0</v>
      </c>
      <c r="J127" s="17">
        <v>0</v>
      </c>
      <c r="K127" s="17">
        <v>0</v>
      </c>
      <c r="L127" s="19">
        <v>0</v>
      </c>
      <c r="M127" s="18">
        <v>100</v>
      </c>
      <c r="N127" s="16">
        <v>0</v>
      </c>
      <c r="O127" s="17">
        <v>0</v>
      </c>
      <c r="P127" s="17">
        <v>0</v>
      </c>
      <c r="Q127" s="17">
        <v>0</v>
      </c>
      <c r="R127" s="18">
        <v>0</v>
      </c>
      <c r="S127" s="16">
        <v>0</v>
      </c>
      <c r="T127" s="17">
        <v>0</v>
      </c>
      <c r="U127" s="17">
        <v>0</v>
      </c>
      <c r="V127" s="17">
        <v>0</v>
      </c>
      <c r="W127" s="17">
        <v>0</v>
      </c>
      <c r="X127" s="17">
        <v>0</v>
      </c>
      <c r="Y127" s="17">
        <v>0</v>
      </c>
      <c r="Z127" s="17">
        <v>0</v>
      </c>
      <c r="AA127" s="18">
        <v>0</v>
      </c>
      <c r="AB127" s="16">
        <v>0</v>
      </c>
      <c r="AC127" s="17">
        <v>0</v>
      </c>
      <c r="AD127" s="17">
        <v>0</v>
      </c>
      <c r="AE127" s="17">
        <v>0</v>
      </c>
      <c r="AF127" s="17">
        <v>0</v>
      </c>
      <c r="AG127" s="17">
        <v>0</v>
      </c>
      <c r="AH127" s="17">
        <v>0</v>
      </c>
      <c r="AI127" s="17">
        <v>0</v>
      </c>
      <c r="AJ127" s="18">
        <v>0</v>
      </c>
      <c r="AK127" s="16">
        <v>81.617015181896306</v>
      </c>
      <c r="AL127" s="17">
        <v>18.382984818103694</v>
      </c>
      <c r="AM127" s="17">
        <v>0</v>
      </c>
      <c r="AN127" s="17">
        <v>36.765969636207387</v>
      </c>
      <c r="AO127" s="17">
        <v>0</v>
      </c>
      <c r="AP127" s="17">
        <v>26.468060727585218</v>
      </c>
      <c r="AQ127" s="17">
        <v>0</v>
      </c>
      <c r="AR127" s="17">
        <v>0</v>
      </c>
      <c r="AS127" s="17">
        <v>0</v>
      </c>
      <c r="AT127" s="18">
        <v>100</v>
      </c>
    </row>
    <row r="128" spans="1:46" x14ac:dyDescent="0.25">
      <c r="A128" s="15" t="s">
        <v>117</v>
      </c>
      <c r="B128" s="16">
        <v>87.536383103414025</v>
      </c>
      <c r="C128" s="17">
        <v>12.463616896585965</v>
      </c>
      <c r="D128" s="18">
        <v>100</v>
      </c>
      <c r="E128" s="16">
        <v>0</v>
      </c>
      <c r="F128" s="17">
        <v>60.934990916368271</v>
      </c>
      <c r="G128" s="17">
        <v>78.762876467401981</v>
      </c>
      <c r="H128" s="17">
        <v>7.7935483046284153</v>
      </c>
      <c r="I128" s="17">
        <v>39.065009083631729</v>
      </c>
      <c r="J128" s="17">
        <v>0</v>
      </c>
      <c r="K128" s="17">
        <v>0</v>
      </c>
      <c r="L128" s="19">
        <v>0</v>
      </c>
      <c r="M128" s="18">
        <v>100</v>
      </c>
      <c r="N128" s="16">
        <v>0</v>
      </c>
      <c r="O128" s="17">
        <v>100</v>
      </c>
      <c r="P128" s="17">
        <v>0</v>
      </c>
      <c r="Q128" s="17">
        <v>0</v>
      </c>
      <c r="R128" s="18">
        <v>100</v>
      </c>
      <c r="S128" s="16">
        <v>0</v>
      </c>
      <c r="T128" s="17">
        <v>100</v>
      </c>
      <c r="U128" s="17">
        <v>0</v>
      </c>
      <c r="V128" s="17">
        <v>100</v>
      </c>
      <c r="W128" s="17">
        <v>0</v>
      </c>
      <c r="X128" s="17">
        <v>0</v>
      </c>
      <c r="Y128" s="17">
        <v>0</v>
      </c>
      <c r="Z128" s="17">
        <v>0</v>
      </c>
      <c r="AA128" s="18">
        <v>100</v>
      </c>
      <c r="AB128" s="16">
        <v>0</v>
      </c>
      <c r="AC128" s="17">
        <v>0</v>
      </c>
      <c r="AD128" s="17">
        <v>0</v>
      </c>
      <c r="AE128" s="17">
        <v>100</v>
      </c>
      <c r="AF128" s="17">
        <v>0</v>
      </c>
      <c r="AG128" s="17">
        <v>0</v>
      </c>
      <c r="AH128" s="17">
        <v>100</v>
      </c>
      <c r="AI128" s="17">
        <v>0</v>
      </c>
      <c r="AJ128" s="18">
        <v>100</v>
      </c>
      <c r="AK128" s="16">
        <v>53.340287092582663</v>
      </c>
      <c r="AL128" s="17">
        <v>11.214038248240115</v>
      </c>
      <c r="AM128" s="17">
        <v>22.42807649648023</v>
      </c>
      <c r="AN128" s="17">
        <v>6.8221903012891589</v>
      </c>
      <c r="AO128" s="17">
        <v>34.891693393066191</v>
      </c>
      <c r="AP128" s="17">
        <v>24.231636410937096</v>
      </c>
      <c r="AQ128" s="17">
        <v>0</v>
      </c>
      <c r="AR128" s="17">
        <v>0</v>
      </c>
      <c r="AS128" s="17">
        <v>0</v>
      </c>
      <c r="AT128" s="18">
        <v>100</v>
      </c>
    </row>
  </sheetData>
  <mergeCells count="7">
    <mergeCell ref="N1:R1"/>
    <mergeCell ref="S1:AA1"/>
    <mergeCell ref="AB1:AJ1"/>
    <mergeCell ref="AK1:AT1"/>
    <mergeCell ref="A1:A2"/>
    <mergeCell ref="B1:D1"/>
    <mergeCell ref="E1:M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anagrafica</vt:lpstr>
      <vt:lpstr>igiene urbana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flami</dc:creator>
  <cp:lastModifiedBy>flami</cp:lastModifiedBy>
  <dcterms:created xsi:type="dcterms:W3CDTF">2021-08-04T17:29:43Z</dcterms:created>
  <dcterms:modified xsi:type="dcterms:W3CDTF">2021-08-05T15:05:24Z</dcterms:modified>
</cp:coreProperties>
</file>