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mi\Desktop\AGENZIA\2022\QdV open data\"/>
    </mc:Choice>
  </mc:AlternateContent>
  <bookViews>
    <workbookView xWindow="0" yWindow="0" windowWidth="35790" windowHeight="13470" tabRatio="892"/>
  </bookViews>
  <sheets>
    <sheet name="elenco variabili" sheetId="131" r:id="rId1"/>
    <sheet name="popolazione base" sheetId="143" r:id="rId2"/>
    <sheet name="zona" sheetId="130" r:id="rId3"/>
    <sheet name="v0_1" sheetId="1" r:id="rId4"/>
    <sheet name="v0_2" sheetId="2" r:id="rId5"/>
    <sheet name="v0_6" sheetId="3" r:id="rId6"/>
    <sheet name=" v0_7" sheetId="4" r:id="rId7"/>
    <sheet name="A1" sheetId="5" r:id="rId8"/>
    <sheet name="A2" sheetId="6" r:id="rId9"/>
    <sheet name="v01_1" sheetId="8" r:id="rId10"/>
    <sheet name="v01_2" sheetId="9" r:id="rId11"/>
    <sheet name="v01_3A" sheetId="10" r:id="rId12"/>
    <sheet name="v01_3B" sheetId="11" r:id="rId13"/>
    <sheet name=" v02_1" sheetId="14" r:id="rId14"/>
    <sheet name="v02_2" sheetId="15" r:id="rId15"/>
    <sheet name="v02_3A" sheetId="16" r:id="rId16"/>
    <sheet name="v02_3B" sheetId="17" r:id="rId17"/>
    <sheet name="v03_1" sheetId="20" r:id="rId18"/>
    <sheet name="v03_2" sheetId="21" r:id="rId19"/>
    <sheet name="v03_3A" sheetId="22" r:id="rId20"/>
    <sheet name="v03_3B" sheetId="23" r:id="rId21"/>
    <sheet name="v04_1" sheetId="26" r:id="rId22"/>
    <sheet name="v04_3" sheetId="27" r:id="rId23"/>
    <sheet name="v05_1" sheetId="30" r:id="rId24"/>
    <sheet name="v06_1" sheetId="34" r:id="rId25"/>
    <sheet name="v07_1" sheetId="38" r:id="rId26"/>
    <sheet name="v07_3" sheetId="39" r:id="rId27"/>
    <sheet name="v08_1" sheetId="42" r:id="rId28"/>
    <sheet name="v08_2" sheetId="43" r:id="rId29"/>
    <sheet name="v08_3A" sheetId="44" r:id="rId30"/>
    <sheet name="v08_3B" sheetId="45" r:id="rId31"/>
    <sheet name="v09_1" sheetId="48" r:id="rId32"/>
    <sheet name="v09_2" sheetId="49" r:id="rId33"/>
    <sheet name="v09_3A" sheetId="50" r:id="rId34"/>
    <sheet name="v09_3B" sheetId="51" r:id="rId35"/>
    <sheet name="v10_1" sheetId="54" r:id="rId36"/>
    <sheet name="v10_2" sheetId="55" r:id="rId37"/>
    <sheet name="v10_3A" sheetId="56" r:id="rId38"/>
    <sheet name="v10_3B" sheetId="57" r:id="rId39"/>
    <sheet name="v11_1" sheetId="60" r:id="rId40"/>
    <sheet name=" v11_2" sheetId="61" r:id="rId41"/>
    <sheet name="v11_3A" sheetId="62" r:id="rId42"/>
    <sheet name="v11_3B" sheetId="63" r:id="rId43"/>
    <sheet name="v12_1" sheetId="66" r:id="rId44"/>
    <sheet name="v12_2" sheetId="67" r:id="rId45"/>
    <sheet name=" v13_1" sheetId="72" r:id="rId46"/>
    <sheet name="v13_2" sheetId="73" r:id="rId47"/>
    <sheet name="v14_1" sheetId="78" r:id="rId48"/>
    <sheet name="v14_2" sheetId="79" r:id="rId49"/>
    <sheet name="v14_3A" sheetId="80" r:id="rId50"/>
    <sheet name="v14_3B" sheetId="81" r:id="rId51"/>
    <sheet name="v15_1" sheetId="84" r:id="rId52"/>
    <sheet name="v15_2" sheetId="85" r:id="rId53"/>
    <sheet name="v15_3A" sheetId="86" r:id="rId54"/>
    <sheet name="v15_3B" sheetId="87" r:id="rId55"/>
    <sheet name="v16_1" sheetId="90" r:id="rId56"/>
    <sheet name="v16_2" sheetId="91" r:id="rId57"/>
    <sheet name="v17_1" sheetId="96" r:id="rId58"/>
    <sheet name=" v17_2" sheetId="97" r:id="rId59"/>
    <sheet name="v17_3A" sheetId="98" r:id="rId60"/>
    <sheet name="v17_3B" sheetId="99" r:id="rId61"/>
    <sheet name="v18_1" sheetId="102" r:id="rId62"/>
    <sheet name="v18_2" sheetId="103" r:id="rId63"/>
    <sheet name="v18_3A" sheetId="104" r:id="rId64"/>
    <sheet name="v18_3B" sheetId="105" r:id="rId65"/>
    <sheet name="A5" sheetId="108" r:id="rId66"/>
    <sheet name="A5x-1" sheetId="109" r:id="rId67"/>
    <sheet name="A5x-2" sheetId="110" r:id="rId68"/>
    <sheet name="A5x-3" sheetId="111" r:id="rId69"/>
    <sheet name="A5x-4" sheetId="112" r:id="rId70"/>
    <sheet name="A5x-5" sheetId="113" r:id="rId71"/>
    <sheet name="A5x-6" sheetId="114" r:id="rId72"/>
    <sheet name="A5x-7" sheetId="115" r:id="rId73"/>
    <sheet name="A6" sheetId="116" r:id="rId74"/>
  </sheets>
  <externalReferences>
    <externalReference r:id="rId75"/>
  </externalReferences>
  <definedNames>
    <definedName name="_xlnm._FilterDatabase" localSheetId="0" hidden="1">'elenco variabili'!$B$2:$E$73</definedName>
  </definedNames>
  <calcPr calcId="162913"/>
</workbook>
</file>

<file path=xl/calcChain.xml><?xml version="1.0" encoding="utf-8"?>
<calcChain xmlns="http://schemas.openxmlformats.org/spreadsheetml/2006/main">
  <c r="I27" i="4" l="1"/>
  <c r="I28" i="4"/>
  <c r="I29" i="4"/>
  <c r="I30" i="4"/>
  <c r="I26" i="4"/>
  <c r="I25" i="4"/>
  <c r="P41" i="6"/>
  <c r="P40" i="6"/>
  <c r="P39" i="6"/>
  <c r="P38" i="6"/>
  <c r="P37" i="6"/>
  <c r="P36" i="6"/>
  <c r="P35" i="6"/>
  <c r="P34" i="6"/>
  <c r="P33" i="6"/>
  <c r="P32" i="6"/>
  <c r="P31" i="6"/>
  <c r="P41" i="5"/>
  <c r="P32" i="5"/>
  <c r="P33" i="5"/>
  <c r="P34" i="5"/>
  <c r="P35" i="5"/>
  <c r="P36" i="5"/>
  <c r="P37" i="5"/>
  <c r="P38" i="5"/>
  <c r="P39" i="5"/>
  <c r="P40" i="5"/>
  <c r="P31" i="5"/>
  <c r="R57" i="8" l="1"/>
  <c r="R58" i="8"/>
  <c r="R59" i="8"/>
  <c r="R53" i="8"/>
  <c r="R54" i="8"/>
  <c r="R55" i="8"/>
  <c r="R56" i="8"/>
  <c r="R50" i="8"/>
  <c r="R51" i="8"/>
  <c r="R52" i="8"/>
  <c r="R49" i="8"/>
  <c r="O49" i="8"/>
  <c r="O51" i="8"/>
  <c r="O52" i="8"/>
  <c r="O53" i="8"/>
  <c r="O54" i="8"/>
  <c r="O55" i="8"/>
  <c r="O56" i="8"/>
  <c r="O57" i="8"/>
  <c r="O58" i="8"/>
  <c r="O59" i="8"/>
  <c r="O50" i="8"/>
  <c r="B7" i="109" l="1"/>
  <c r="D23" i="143"/>
  <c r="C23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E7" i="143"/>
  <c r="B13" i="5"/>
  <c r="B7" i="116" l="1"/>
  <c r="B8" i="51"/>
  <c r="B8" i="50"/>
  <c r="B14" i="14"/>
  <c r="B8" i="10"/>
  <c r="B7" i="9"/>
  <c r="B7" i="110"/>
  <c r="B7" i="111"/>
  <c r="B7" i="112"/>
  <c r="B7" i="113"/>
  <c r="B7" i="114"/>
  <c r="B7" i="115"/>
  <c r="B7" i="108"/>
  <c r="B7" i="105"/>
  <c r="B7" i="104"/>
  <c r="B7" i="103"/>
  <c r="B14" i="102"/>
  <c r="B8" i="99"/>
  <c r="B8" i="98"/>
  <c r="B7" i="97"/>
  <c r="B14" i="96"/>
  <c r="B7" i="91"/>
  <c r="B14" i="90"/>
  <c r="B8" i="87"/>
  <c r="B8" i="86"/>
  <c r="B7" i="85"/>
  <c r="B14" i="84"/>
  <c r="B7" i="81"/>
  <c r="B7" i="80"/>
  <c r="B7" i="79"/>
  <c r="B14" i="78"/>
  <c r="B7" i="73"/>
  <c r="B14" i="72"/>
  <c r="B7" i="67"/>
  <c r="B14" i="66"/>
  <c r="B8" i="63"/>
  <c r="B8" i="62"/>
  <c r="B7" i="61"/>
  <c r="B14" i="60"/>
  <c r="B8" i="57"/>
  <c r="B8" i="56"/>
  <c r="B7" i="55"/>
  <c r="B14" i="54"/>
  <c r="B5" i="49"/>
  <c r="B14" i="48"/>
  <c r="B8" i="45"/>
  <c r="B8" i="44"/>
  <c r="B5" i="43"/>
  <c r="B14" i="42"/>
  <c r="B7" i="39"/>
  <c r="B14" i="38"/>
  <c r="B14" i="34"/>
  <c r="B8" i="27"/>
  <c r="B14" i="30"/>
  <c r="B14" i="26"/>
  <c r="B8" i="23"/>
  <c r="B8" i="22"/>
  <c r="B7" i="21"/>
  <c r="B14" i="20"/>
  <c r="B8" i="17"/>
  <c r="B8" i="16"/>
  <c r="B7" i="15"/>
  <c r="B8" i="11"/>
  <c r="B14" i="8"/>
  <c r="B13" i="6"/>
  <c r="B9" i="4"/>
  <c r="B7" i="3"/>
  <c r="B5" i="2"/>
  <c r="B6" i="1"/>
  <c r="B8" i="130"/>
</calcChain>
</file>

<file path=xl/sharedStrings.xml><?xml version="1.0" encoding="utf-8"?>
<sst xmlns="http://schemas.openxmlformats.org/spreadsheetml/2006/main" count="7528" uniqueCount="421">
  <si>
    <t>15 – 29</t>
  </si>
  <si>
    <t>30 – 64</t>
  </si>
  <si>
    <t>Oltre 64</t>
  </si>
  <si>
    <t>Uomo</t>
  </si>
  <si>
    <t>Donna</t>
  </si>
  <si>
    <t>Nessuno o licenza elementare</t>
  </si>
  <si>
    <t>Licenza media inferiore</t>
  </si>
  <si>
    <t>Laurea o post-laurea</t>
  </si>
  <si>
    <t>Disoccupato</t>
  </si>
  <si>
    <t>Pensionato</t>
  </si>
  <si>
    <t>Casalinga</t>
  </si>
  <si>
    <t>Studente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</si>
  <si>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</si>
  <si>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</si>
  <si>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</si>
  <si>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</si>
  <si>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</si>
  <si>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</si>
  <si>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</si>
  <si>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</si>
  <si>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</si>
  <si>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</si>
  <si>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Non conosce per nulla il servizio</t>
  </si>
  <si>
    <t>Molto spesso/regolarmente</t>
  </si>
  <si>
    <t>Abbastanza spesso</t>
  </si>
  <si>
    <t>Raramente</t>
  </si>
  <si>
    <t>Mai</t>
  </si>
  <si>
    <t>Costo (biglietti e abbonamenti)</t>
  </si>
  <si>
    <t>Qualità (puntualità, tempi di percorrenza, comfort, affollamento, pulizia, rumore)</t>
  </si>
  <si>
    <t>Accessibilità (numero di linee, vicinanza delle fermate, frequenza)</t>
  </si>
  <si>
    <t>Sicurezza (furti, violenze, danneggiamenti)</t>
  </si>
  <si>
    <t>Nessuno</t>
  </si>
  <si>
    <t>Non sono interessato al servizio</t>
  </si>
  <si>
    <t>Non saprei</t>
  </si>
  <si>
    <t>Costo (tariffe)</t>
  </si>
  <si>
    <t>Qualità (tempi di attesa, tempi di percorrenza, comfort, pulizia)</t>
  </si>
  <si>
    <t>Accessibilità (numero di taxi, vicinanza dei posteggi, risposta dei radiotaxi)</t>
  </si>
  <si>
    <t>Sicurezza (comportamenti dei tassisti, stile di guida)</t>
  </si>
  <si>
    <t>Qualità (odore, sapore)</t>
  </si>
  <si>
    <t>Accessibilità (interruzioni del servizio)</t>
  </si>
  <si>
    <t>Sicurezza (inquinamento dell’acqua)</t>
  </si>
  <si>
    <t>Accessibilità (strade non illuminate)</t>
  </si>
  <si>
    <t>Sicurezza (poca illuminazione nei luoghi pubblici isolati)</t>
  </si>
  <si>
    <t>Si</t>
  </si>
  <si>
    <t>Qualità (maestri, strutture, flessibilità degli orari, progetto didattico/educativo)</t>
  </si>
  <si>
    <t>Accessibilità (mancanza di posti, mancanza di asili nei dintorni)</t>
  </si>
  <si>
    <t>Sicurezza (scarsa vigilanza / maltrattamenti sui bambini)</t>
  </si>
  <si>
    <t>Qualità (maestri, strutture, flessibilità degli orari)</t>
  </si>
  <si>
    <t>Non sono interessato al servizio (non ho e non ho avuto bambini piccoli)</t>
  </si>
  <si>
    <t>No</t>
  </si>
  <si>
    <t>Qualità (professionalità e gentilezza del personale)</t>
  </si>
  <si>
    <t>Accessibilità (insufficiente disponibilità del servizio, procedure lunghe)</t>
  </si>
  <si>
    <t>Sicurezza (ingresso in casa di estranei per i servizi domiciliari, poca fiducia negli operatori)</t>
  </si>
  <si>
    <t>Costo (prezzi dei prodotti)</t>
  </si>
  <si>
    <t>Qualità (professionalità e gentilezza del personale, disponibilità dei prodotti)</t>
  </si>
  <si>
    <t>Accessibilità (mancanza di farmacie comunali nei dintorni, orari di apertura)</t>
  </si>
  <si>
    <t>Sicurezza (servizi notturni poco sicuri/ rapine)</t>
  </si>
  <si>
    <t>Qualità (varietà e interesse di spettacoli ed eventi, servizi ausiliari, materiale informativo)</t>
  </si>
  <si>
    <t>Accessibilità (lontananza, orari degli spettacoli, disponibilità di parcheggio)</t>
  </si>
  <si>
    <t>Accessibilità (lontananza, orari di apertura, disponibilità di parcheggio)</t>
  </si>
  <si>
    <t>Costo (biglietti)</t>
  </si>
  <si>
    <t>Qualità (disponibilità di libri e materiale, servizi ausiliari, materiale informativo)</t>
  </si>
  <si>
    <t>Qualità (benessere e varietà degli animali, servizi ausiliari, materiale informativo)</t>
  </si>
  <si>
    <t>Costo (tariffe e abbonamenti)</t>
  </si>
  <si>
    <t>Qualità (modalità di pagamento, funzionamento dei parcometri, segnaletica)</t>
  </si>
  <si>
    <t>Accessibilità (difficoltà di trovare parcheggio)</t>
  </si>
  <si>
    <t>Sicurezza (parcheggiatori abusivi, furti, danneggiamenti)</t>
  </si>
  <si>
    <t>Qualità (cura del verde, manutenzione, pulizia, bar, bagni, giochi per bambini)</t>
  </si>
  <si>
    <t>Migliorati</t>
  </si>
  <si>
    <t>Rimasti uguali</t>
  </si>
  <si>
    <t>Peggiorati</t>
  </si>
  <si>
    <t>v0_2 Uomo</t>
  </si>
  <si>
    <t>v0_2 Donna</t>
  </si>
  <si>
    <t>Row Totals</t>
  </si>
  <si>
    <t>A</t>
  </si>
  <si>
    <t>B</t>
  </si>
  <si>
    <t>C</t>
  </si>
  <si>
    <t>D</t>
  </si>
  <si>
    <t>E</t>
  </si>
  <si>
    <t>Totals</t>
  </si>
  <si>
    <t>Qualità (lampioni spenti, tempi di riaccensione)</t>
  </si>
  <si>
    <t>v02_1</t>
  </si>
  <si>
    <t>v02_2</t>
  </si>
  <si>
    <t>v02_3A</t>
  </si>
  <si>
    <t>v02_3B</t>
  </si>
  <si>
    <t>Zona</t>
  </si>
  <si>
    <t>v0_1 15 – 29</t>
  </si>
  <si>
    <t>v0_1 30 – 64</t>
  </si>
  <si>
    <t>v0_1 Oltre 64</t>
  </si>
  <si>
    <t>v01_2 Molto spesso/regolarmente</t>
  </si>
  <si>
    <t>v01_2 Abbastanza spesso</t>
  </si>
  <si>
    <t>v01_2 Raramente</t>
  </si>
  <si>
    <t>v01_2 Mai</t>
  </si>
  <si>
    <t>v02_2 Molto spesso/regolarmente</t>
  </si>
  <si>
    <t>v02_2 Abbastanza spesso</t>
  </si>
  <si>
    <t>v02_2 Raramente</t>
  </si>
  <si>
    <t>v02_2 Mai</t>
  </si>
  <si>
    <t>v03_2 Molto spesso/regolarmente</t>
  </si>
  <si>
    <t>v03_2 Abbastanza spesso</t>
  </si>
  <si>
    <t>v03_2 Raramente</t>
  </si>
  <si>
    <t>v03_2 Mai</t>
  </si>
  <si>
    <t>v08_2 Si</t>
  </si>
  <si>
    <t>v08_2 No</t>
  </si>
  <si>
    <t>v09_2 Si</t>
  </si>
  <si>
    <t>v09_2 No</t>
  </si>
  <si>
    <t>v10_2 Molto spesso/regolarmente</t>
  </si>
  <si>
    <t>v10_2 Abbastanza spesso</t>
  </si>
  <si>
    <t>v10_2 Raramente</t>
  </si>
  <si>
    <t>v10_2 Mai</t>
  </si>
  <si>
    <t>v11_2 Molto spesso/regolarmente</t>
  </si>
  <si>
    <t>v11_2 Abbastanza spesso</t>
  </si>
  <si>
    <t>v11_2 Raramente</t>
  </si>
  <si>
    <t>v11_2 Mai</t>
  </si>
  <si>
    <t>v12_2 Molto spesso/regolarmente</t>
  </si>
  <si>
    <t>v12_2 Abbastanza spesso</t>
  </si>
  <si>
    <t>v12_2 Raramente</t>
  </si>
  <si>
    <t>v12_2 Mai</t>
  </si>
  <si>
    <t>v13_2 Molto spesso/regolarmente</t>
  </si>
  <si>
    <t>v13_2 Abbastanza spesso</t>
  </si>
  <si>
    <t>v13_2 Raramente</t>
  </si>
  <si>
    <t>v13_2 Mai</t>
  </si>
  <si>
    <t>v14_2 Molto spesso/regolarmente</t>
  </si>
  <si>
    <t>v14_2 Abbastanza spesso</t>
  </si>
  <si>
    <t>v14_2 Raramente</t>
  </si>
  <si>
    <t>v14_2 Mai</t>
  </si>
  <si>
    <t>v15_2 Molto spesso/regolarmente</t>
  </si>
  <si>
    <t>v15_2 Abbastanza spesso</t>
  </si>
  <si>
    <t>v15_2 Raramente</t>
  </si>
  <si>
    <t>v15_2 Mai</t>
  </si>
  <si>
    <t>v16_2 Molto spesso/regolarmente</t>
  </si>
  <si>
    <t>v16_2 Abbastanza spesso</t>
  </si>
  <si>
    <t>v17_2 Molto spesso/regolarmente</t>
  </si>
  <si>
    <t>v17_2 Abbastanza spesso</t>
  </si>
  <si>
    <t>v17_2 Raramente</t>
  </si>
  <si>
    <t>v17_2 Mai</t>
  </si>
  <si>
    <t>v18_2 Molto spesso/regolarmente</t>
  </si>
  <si>
    <t>v18_2 Abbastanza spesso</t>
  </si>
  <si>
    <t>v18_2 Raramente</t>
  </si>
  <si>
    <t>v18_2 Mai</t>
  </si>
  <si>
    <t/>
  </si>
  <si>
    <t>v0_1</t>
  </si>
  <si>
    <t>Qual è la sua età?</t>
  </si>
  <si>
    <t>v0_2</t>
  </si>
  <si>
    <t>Lei è…?</t>
  </si>
  <si>
    <t>Qual è l’ultimo titolo di studio che lei ha conseguito?</t>
  </si>
  <si>
    <t>v0_6</t>
  </si>
  <si>
    <t>Qual è la sua attuale condizione lavorativa?</t>
  </si>
  <si>
    <t>Cominciamo parlando della sua soddisfazione in merito alla qualità della vita nella sua città:</t>
  </si>
  <si>
    <t xml:space="preserve">Quale è la sua soddisfazione in merito alla qualità della vita nella zona in cui abita: </t>
  </si>
  <si>
    <t>v01_1</t>
  </si>
  <si>
    <t>Quanto è soddisfatto di autobus e tram?</t>
  </si>
  <si>
    <t>v01_2</t>
  </si>
  <si>
    <t>Mi può dire con quale frequenza utilizza autobus o tram?</t>
  </si>
  <si>
    <t>v01_3A</t>
  </si>
  <si>
    <t>Quale di questi aspetti ritiene che sia il più critico per autobus e tram?</t>
  </si>
  <si>
    <t>v01_3B</t>
  </si>
  <si>
    <t>Per quale motivo non utilizza di più autobus o tram?</t>
  </si>
  <si>
    <t>Quanto è soddisfatto della metropolitana?</t>
  </si>
  <si>
    <t>Mi può dire con quale frequenza utilizza la metropolitana?</t>
  </si>
  <si>
    <t>Quale di questi aspetti ritiene che sia il più critico per la metropolitana?</t>
  </si>
  <si>
    <t xml:space="preserve"> Per quale motivo non utilizza di più la metropolitana ?</t>
  </si>
  <si>
    <t>v03_1</t>
  </si>
  <si>
    <t>Quanto è soddisfatto dei taxi?</t>
  </si>
  <si>
    <t>v03_2</t>
  </si>
  <si>
    <t>Mi può dire con quale frequenza utilizza i taxi?</t>
  </si>
  <si>
    <t>v03_3A</t>
  </si>
  <si>
    <t>Quale di questi aspetti ritiene che sia il più critico per i taxi?</t>
  </si>
  <si>
    <t>v03_3B</t>
  </si>
  <si>
    <t>Per quale motivo non utilizza di più i taxi?</t>
  </si>
  <si>
    <t>v04_1</t>
  </si>
  <si>
    <t>Quanto è soddisfatto dell’acqua potabile?</t>
  </si>
  <si>
    <t>v04_3</t>
  </si>
  <si>
    <t>Quale di questi aspetti ritiene che sia il più critico per l’acqua potabile?</t>
  </si>
  <si>
    <t>v05_1</t>
  </si>
  <si>
    <t>Quanto è soddisfatto della pulizia stradale?</t>
  </si>
  <si>
    <t>v06_1</t>
  </si>
  <si>
    <t>Quanto è soddisfatto della raccolta rifiuti?</t>
  </si>
  <si>
    <t>v07_1</t>
  </si>
  <si>
    <t>Quanto è soddisfatto dell’illuminazione stradale?</t>
  </si>
  <si>
    <t>v07_3</t>
  </si>
  <si>
    <t>Quale di questi aspetti ritiene che sia il più critico per l’illuminazione stradale?</t>
  </si>
  <si>
    <t>v08_1</t>
  </si>
  <si>
    <t>Quanto è soddisfatto degli asili nido?</t>
  </si>
  <si>
    <t>v08_2</t>
  </si>
  <si>
    <t>Mi può dire se utilizza o se ha utilizzato in passato gli asili nido?</t>
  </si>
  <si>
    <t>v08_3A</t>
  </si>
  <si>
    <t>Quale di questi aspetti ritiene che sia il più critico per gli asili nido?</t>
  </si>
  <si>
    <t>v08_3B</t>
  </si>
  <si>
    <t>Per quale motivo non utilizza gli asili nido?</t>
  </si>
  <si>
    <t>v09_1</t>
  </si>
  <si>
    <t>Quanto è soddisfatto dei servizi sociali del Municipio per lei o suoi familiari?</t>
  </si>
  <si>
    <t>v09_2</t>
  </si>
  <si>
    <t>Mi può dire se lei o la sua famiglia utilizza o ha utilizzato in passato i servizi sociali del Municipio?</t>
  </si>
  <si>
    <t>v09_3A</t>
  </si>
  <si>
    <t>Quale di questi aspetti ritiene che sia il più critico per i servizi sociali del Municipio?</t>
  </si>
  <si>
    <t>v09_3B</t>
  </si>
  <si>
    <t>Per quale motivo non utilizza i servizi sociali del Municipio?</t>
  </si>
  <si>
    <t>v10_1</t>
  </si>
  <si>
    <t>Quanto è soddisfatto delle farmacie comunali?</t>
  </si>
  <si>
    <t>v10_2</t>
  </si>
  <si>
    <t>Mi può dire con quale frequenza utilizza le farmacie comunali?</t>
  </si>
  <si>
    <t>v10_3A</t>
  </si>
  <si>
    <t>Quale di questi aspetti ritiene che sia il più critico per le farmacie comunali?</t>
  </si>
  <si>
    <t>v10_3B</t>
  </si>
  <si>
    <t>Per quale motivo non utilizza di più le farmacie comunali?</t>
  </si>
  <si>
    <t>v11_1</t>
  </si>
  <si>
    <t>Quanto è soddisfatto dell’Auditorium?</t>
  </si>
  <si>
    <t>v11_2</t>
  </si>
  <si>
    <t>Mi può dire con quale frequenza utilizza l’Auditorium?</t>
  </si>
  <si>
    <t>v11_3A</t>
  </si>
  <si>
    <t>Quale di questi aspetti ritiene che sia il più critico per l’Auditorium?</t>
  </si>
  <si>
    <t>v11_3B</t>
  </si>
  <si>
    <t>Per quale motivo non utilizza di più l’Auditorium?</t>
  </si>
  <si>
    <t>v12_1</t>
  </si>
  <si>
    <t>Quanto è soddisfatto di Palazzo delle Esposizioni e Scuderie del Quirinale?</t>
  </si>
  <si>
    <t>v12_2</t>
  </si>
  <si>
    <t>Mi può dire con quale frequenza utilizza Palazzo delle Esposizioni e Scuderie del Quirinale?</t>
  </si>
  <si>
    <t>v13_1</t>
  </si>
  <si>
    <t>I musei comunali comprendono i Musei Capitolini, l’Ara Pacis, i Mercati di Traiano, i musei di Villa Torlonia, il Museo di Trastevere, il Macro e altro. Quanto è soddisfatto?</t>
  </si>
  <si>
    <t>v13_2</t>
  </si>
  <si>
    <t>Mi può dire con quale frequenza utilizza i musei comunali?</t>
  </si>
  <si>
    <t>v14_1</t>
  </si>
  <si>
    <t>Quanto è soddisfatto delle biblioteche comunali?</t>
  </si>
  <si>
    <t>v14_2</t>
  </si>
  <si>
    <t>Mi può dire con quale frequenza utilizza le biblioteche comunali?</t>
  </si>
  <si>
    <t>v14_3A</t>
  </si>
  <si>
    <t>Quale di questi aspetti ritiene che sia il più critico per le biblioteche comunali?</t>
  </si>
  <si>
    <t>v14_3B</t>
  </si>
  <si>
    <t>Per quale motivo non utilizza di più le biblioteche comunali?</t>
  </si>
  <si>
    <t>v15_1</t>
  </si>
  <si>
    <t>Quanto è soddisfatto del Bioparco?</t>
  </si>
  <si>
    <t>v15_2</t>
  </si>
  <si>
    <t>Mi può dire con quale frequenza utilizza il Bioparco?</t>
  </si>
  <si>
    <t>v15_3A</t>
  </si>
  <si>
    <t>Quale di questi aspetti ritiene che sia il più critico per il Bioparco?</t>
  </si>
  <si>
    <t>v15_3B</t>
  </si>
  <si>
    <t>Per quale motivo non utilizza di più il Bioparco?</t>
  </si>
  <si>
    <t>v16_1</t>
  </si>
  <si>
    <t>v16_2</t>
  </si>
  <si>
    <t>Mi può dire con quale frequenza si reca in visita presso uno dei cimiteri romani?</t>
  </si>
  <si>
    <t>v17_1</t>
  </si>
  <si>
    <t>Quanto è soddisfatto della sosta a pagamento?</t>
  </si>
  <si>
    <t>v17_2</t>
  </si>
  <si>
    <t>Mi può dire con quale frequenza utilizza la sosta a pagamento?</t>
  </si>
  <si>
    <t>v17_3A</t>
  </si>
  <si>
    <t>Quale di questi aspetti ritiene che sia il più critico per la sosta a pagamento?</t>
  </si>
  <si>
    <t>v17_3B</t>
  </si>
  <si>
    <t>Per quale motivo non utilizza di più la sosta a pagamento?</t>
  </si>
  <si>
    <t>v18_1</t>
  </si>
  <si>
    <t>Quanto è soddisfatto di parchi e ville?</t>
  </si>
  <si>
    <t>v18_2</t>
  </si>
  <si>
    <t>Mi può dire con quale frequenza si reca in parchi e ville?</t>
  </si>
  <si>
    <t>v18_3A</t>
  </si>
  <si>
    <t>Quale di questi aspetti ritiene che sia il più critico per parchi e ville?</t>
  </si>
  <si>
    <t>v18_3B</t>
  </si>
  <si>
    <t>Per quale motivo non frequenta di più parchi e ville?</t>
  </si>
  <si>
    <t>Secondo lei i servizi pubblici di cui abbiamo parlato, nel corso degli ultimi due anni, nel complesso sono:</t>
  </si>
  <si>
    <t>Viabilità e circolazione con l’automobile</t>
  </si>
  <si>
    <t>Viabilità e circolazione con la moto</t>
  </si>
  <si>
    <t>Viabilità e circolazione con la bici</t>
  </si>
  <si>
    <t>Codice var.</t>
  </si>
  <si>
    <t>Variabile</t>
  </si>
  <si>
    <t>v16_2 Raramente</t>
  </si>
  <si>
    <t>v16_2 Mai</t>
  </si>
  <si>
    <t>Quanto è soddisfatto della gestione dei servizi cimiteriali?</t>
  </si>
  <si>
    <t>Costo (partecipazione alle spese secondo reddito)</t>
  </si>
  <si>
    <t>zona</t>
  </si>
  <si>
    <t>zona A</t>
  </si>
  <si>
    <t>zona B</t>
  </si>
  <si>
    <t>zona C</t>
  </si>
  <si>
    <t>zona D</t>
  </si>
  <si>
    <t>zona E</t>
  </si>
  <si>
    <t>Diploma media superiore</t>
  </si>
  <si>
    <t>Paesaggio e ambiente</t>
  </si>
  <si>
    <t>mun 1</t>
  </si>
  <si>
    <t>mun 2</t>
  </si>
  <si>
    <t>mun 3</t>
  </si>
  <si>
    <t>mun 4</t>
  </si>
  <si>
    <t>mun 5</t>
  </si>
  <si>
    <t>mun 6</t>
  </si>
  <si>
    <t>mun 7</t>
  </si>
  <si>
    <t>mun 8</t>
  </si>
  <si>
    <t>mun 9</t>
  </si>
  <si>
    <t>mun 10</t>
  </si>
  <si>
    <t>mun 11</t>
  </si>
  <si>
    <t>mun 12</t>
  </si>
  <si>
    <t>mun 13</t>
  </si>
  <si>
    <t>mun 14</t>
  </si>
  <si>
    <t>mun 15</t>
  </si>
  <si>
    <t>Migliorerà</t>
  </si>
  <si>
    <t>Resterà la stessa</t>
  </si>
  <si>
    <t>Peggiorerà</t>
  </si>
  <si>
    <t>v0_7</t>
  </si>
  <si>
    <t>v0_6 Nessuno o licenza elementare</t>
  </si>
  <si>
    <t>v0_6 Licenza media inferiore</t>
  </si>
  <si>
    <t>v0_6 Diploma media superiore</t>
  </si>
  <si>
    <t>v0_6 Laurea o post-laurea</t>
  </si>
  <si>
    <t>v0_7 Disoccupato</t>
  </si>
  <si>
    <t>v0_7 Pensionato</t>
  </si>
  <si>
    <t>v0_7 Casalinga</t>
  </si>
  <si>
    <t>v0_7 Studente</t>
  </si>
  <si>
    <r>
      <rPr>
        <sz val="9"/>
        <color indexed="8"/>
        <rFont val="Tahoma"/>
        <family val="2"/>
      </rPr>
      <t>Non sono interessato al servizio (non ho e non ho avuto bisogno)</t>
    </r>
  </si>
  <si>
    <t>mun</t>
  </si>
  <si>
    <t>A1</t>
  </si>
  <si>
    <t>A2</t>
  </si>
  <si>
    <t>A5</t>
  </si>
  <si>
    <t>A5_1</t>
  </si>
  <si>
    <t>A5_2</t>
  </si>
  <si>
    <t>A5_3</t>
  </si>
  <si>
    <t>A5_4</t>
  </si>
  <si>
    <t>A5_5</t>
  </si>
  <si>
    <t>A5_6</t>
  </si>
  <si>
    <t>A5_7</t>
  </si>
  <si>
    <t>A6</t>
  </si>
  <si>
    <t>Municipio  [etichette da v0.3.0]</t>
  </si>
  <si>
    <t xml:space="preserve">Decoro urbano </t>
  </si>
  <si>
    <r>
      <rPr>
        <sz val="9"/>
        <color indexed="8"/>
        <rFont val="Tahoma"/>
        <family val="2"/>
      </rPr>
      <t>Opportunità di lavoro</t>
    </r>
  </si>
  <si>
    <r>
      <rPr>
        <b/>
        <sz val="9"/>
        <color indexed="8"/>
        <rFont val="Tahoma"/>
        <family val="2"/>
      </rPr>
      <t>Nei prossimi 5 anni, Lei pensa che la sua situazione personale</t>
    </r>
  </si>
  <si>
    <t>Call center 060606</t>
  </si>
  <si>
    <r>
      <rPr>
        <sz val="9"/>
        <color indexed="8"/>
        <rFont val="Times New Roman"/>
        <family val="1"/>
      </rPr>
      <t xml:space="preserve"> "</t>
    </r>
    <r>
      <rPr>
        <b/>
        <sz val="9"/>
        <color indexed="8"/>
        <rFont val="Tahoma"/>
        <family val="2"/>
      </rPr>
      <t>Le nominerò ora alcuni servizi e aspetti della vita in città; per ognuno di essi vorrei sapere se nel corso degli ultimi due anni sono migliorati, rimasti uguali o peggiorati.</t>
    </r>
    <r>
      <rPr>
        <sz val="9"/>
        <color indexed="8"/>
        <rFont val="Times New Roman"/>
        <family val="1"/>
      </rPr>
      <t>"</t>
    </r>
  </si>
  <si>
    <t>Residenti di età non inferiore a 15 anni, al 31/12/2019  (fonte: Roma Capitale)</t>
  </si>
  <si>
    <t>DATI aggiornati al 31/12/19</t>
  </si>
  <si>
    <t>campione</t>
  </si>
  <si>
    <t>peso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</si>
  <si>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</si>
  <si>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</si>
  <si>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</si>
  <si>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</si>
  <si>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</si>
  <si>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</si>
  <si>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</si>
  <si>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</si>
  <si>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</si>
  <si>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</si>
  <si>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</si>
  <si>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</si>
  <si>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</si>
  <si>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</si>
  <si>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nc</t>
  </si>
  <si>
    <t>TOT.le</t>
  </si>
  <si>
    <t>Municipi: iscritti in anagrafe</t>
  </si>
  <si>
    <t>Popolazione iscritta in anagrafe Anno 2019</t>
  </si>
  <si>
    <t xml:space="preserve">Fonte: Elaborazioni Ufficio di Statistica di Roma Capitale su dati Anagrafe </t>
  </si>
  <si>
    <t>Frequency table: zona: Zona (Db-88L038-Statistica)</t>
  </si>
  <si>
    <t>2-Way Summary Table: Observed Frequencies (Db-88L038-Statistica2.sta)</t>
  </si>
  <si>
    <t>Frequency table: vA_4_05: Viabilità e circolazione con la bici (Db-88L038-Statistica)</t>
  </si>
  <si>
    <t>Frequency table: vA_4_04: Viabilità e circolazione con la moto (Db-88L038-Statistica)</t>
  </si>
  <si>
    <t>Frequency table: vA_3: Secondo lei i servizi pubblici di cui abbiamo parlat (Db-88L038-Statistica)</t>
  </si>
  <si>
    <t>Frequency table: v18_3B: Per quale motivo non frequenta di più parchi e ville (Db-88L038-Statistica)</t>
  </si>
  <si>
    <t>Frequency table: v18_3A: Quale di questi aspetti ritiene che sia il più criti (Db-88L038-Statistica)</t>
  </si>
  <si>
    <t>Frequency table: v18_2: Mi può dire con quale frequenza si reca in parchi e (Db-88L038-Statistica)</t>
  </si>
  <si>
    <t>Frequency table: v18_1: Quanto è soddisfatto di parchi e ville? (Db-88L038-Statistica)</t>
  </si>
  <si>
    <t>Frequency table: v17_3B: Per quale motivo non utilizza di più la sosta a paga (Db-88L038-Statistica)</t>
  </si>
  <si>
    <t>Frequency table: v17_3A: Quale di questi aspetti ritiene che sia il più criti (Db-88L038-Statistica)</t>
  </si>
  <si>
    <t>Frequency table: v17_2: Mi può dire con quale frequenza utilizza la sosta a (Db-88L038-Statistica)</t>
  </si>
  <si>
    <t>Frequency table: v17_1: Quanto è soddisfatto della sosta a pagamento? (Db-88L038-Statistica)</t>
  </si>
  <si>
    <t>Frequency table: v16_2: Mi può dire con quale frequenza si reca in visita pr (Db-88L038-Statistica)</t>
  </si>
  <si>
    <t>Frequency table: v16_1: Quanto è soddisfatto della gestione dei servizi cimi (Db-88L038-Statistica)</t>
  </si>
  <si>
    <t>Frequency table: v15_3B: Per quale motivo non utilizza di più il Bioparco? (Db-88L038-Statistica)</t>
  </si>
  <si>
    <t>Frequency table: v15_3A: Quale di questi aspetti ritiene che sia il più criti (Db-88L038-Statistica)</t>
  </si>
  <si>
    <t>Frequency table: v15_2: Mi può dire con quale frequenza utilizza il Bioparco (Db-88L038-Statistica)</t>
  </si>
  <si>
    <t>Frequency table: v15_1: Quanto è soddisfatto del Bioparco? (Db-88L038-Statistica)</t>
  </si>
  <si>
    <t>Frequency table: v14_3B: Per quale motivo non utilizza di più le biblioteche (Db-88L038-Statistica)</t>
  </si>
  <si>
    <t>Frequency table: v14_3A: Quale di questi aspetti ritiene che sia il più criti (Db-88L038-Statistica)</t>
  </si>
  <si>
    <t>Frequency table: v14_2: Mi può dire con quale frequenza utilizza le bibliote (Db-88L038-Statistica)</t>
  </si>
  <si>
    <t>Frequency table: v14_1: Quanto è soddisfatto delle biblioteche comunali? (Db-88L038-Statistica)</t>
  </si>
  <si>
    <t>Frequency table: v13_2: Mi può dire con quale frequenza utilizza i musei com (Db-88L038-Statistica)</t>
  </si>
  <si>
    <t>Frequency table: v13_1: I musei comunali comprendono i Musei Capitolini, l’Ara Pacis, i Mercati di Traiano, i musei di Villa Torlonia, il Museo di Trastevere, il Macro e altro. Quanto è soddisfatto? (Db-88L038-Statistica)</t>
  </si>
  <si>
    <t>Frequency table: v12_2: Mi può dire con quale frequenza utilizza Palazzo del (Db-88L038-Statistica)</t>
  </si>
  <si>
    <t>Frequency table: v12_1: Quanto è soddisfatto di Palazzo delle Esposizioni e (Db-88L038-Statistica)</t>
  </si>
  <si>
    <t>Frequency table: v11_3B: Per quale motivo non utilizza di più l’Auditorium? (Db-88L038-Statistica)</t>
  </si>
  <si>
    <t>Frequency table: v11_3A: Quale di questi aspetti ritiene che sia il più criti (Db-88L038-Statistica)</t>
  </si>
  <si>
    <t>Frequency table: v11_2: Mi può dire con quale frequenza utilizza l’Auditoriu (Db-88L038-Statistica)</t>
  </si>
  <si>
    <t>Frequency table: v11_1: Quanto è soddisfatto dell’Auditorium? (Db-88L038-Statistica)</t>
  </si>
  <si>
    <t>Frequency table: v10_3B: Per quale motivo non utilizza di più le farmacie com (Db-88L038-Statistica)</t>
  </si>
  <si>
    <t>Frequency table: v10_3A: Quale di questi aspetti ritiene che sia il più criti (Db-88L038-Statistica)</t>
  </si>
  <si>
    <t>Frequency table: v10_2: Mi può dire con quale frequenza utilizza le farmacie (Db-88L038-Statistica)</t>
  </si>
  <si>
    <t>Frequency table: v10_1: Quanto è soddisfatto delle farmacie comunali? (Db-88L038-Statistica)</t>
  </si>
  <si>
    <t>Frequency table: v09_3B: Per quale motivo non utilizza i servizi sociali del (Db-88L038-Statistica)</t>
  </si>
  <si>
    <t>Frequency table: v09_3A: Quale di questi aspetti ritiene che sia il più criti (Db-88L038-Statistica)</t>
  </si>
  <si>
    <t>Frequency table: v09_2: Mi può dire se lei o la sua famiglia utilizza o ha u (Db-88L038-Statistica)</t>
  </si>
  <si>
    <t>Frequency table: v09_1: Quanto è soddisfatto dei servizi sociali del Municip (Db-88L038-Statistica)</t>
  </si>
  <si>
    <t>Frequency table: v08_3B: Per quale motivo non utilizza gli asili nido? (Db-88L038-Statistica)</t>
  </si>
  <si>
    <t>Frequency table: v08_3A: Quale di questi aspetti ritiene che sia il più criti (Db-88L038-Statistica)</t>
  </si>
  <si>
    <t>Frequency table: v08_2: Mi può dire se utilizza o se ha utilizzato in passat (Db-88L038-Statistica)</t>
  </si>
  <si>
    <t>Frequency table: v08_1: Quanto è soddisfatto degli asili nido? (Db-88L038-Statistica)</t>
  </si>
  <si>
    <t>Frequency table: v07_3: Quale di questi aspetti ritiene che sia il più criti (Db-88L038-Statistica)</t>
  </si>
  <si>
    <t>Frequency table: v07_1: Quanto è soddisfatto dell’illuminazione stradale? (Db-88L038-Statistica)</t>
  </si>
  <si>
    <t>Frequency table: v06_1: Quanto è soddisfatto della raccolta rifiuti? (Db-88L038-Statistica)</t>
  </si>
  <si>
    <t>Frequency table: v05_1: Quanto è soddisfatto della pulizia stradale? (Db-88L038-Statistica)</t>
  </si>
  <si>
    <t>Frequency table: v04_3: Quale di questi aspetti ritiene che sia il più criti (Db-88L038-Statistica)</t>
  </si>
  <si>
    <t>Frequency table: v04_1: Quanto è soddisfatto dell’acqua potabile? (Db-88L038-Statistica)</t>
  </si>
  <si>
    <t>Frequency table: v03_3B: Per quale motivo non utilizza di più i taxi? (Db-88L038-Statistica)</t>
  </si>
  <si>
    <t>Frequency table: v03_3A: Quale di questi aspetti ritiene che sia il più criti (Db-88L038-Statistica)</t>
  </si>
  <si>
    <t>Frequency table: v03_2: Mi può dire con quale frequenza utilizza i taxi? (Db-88L038-Statistica)</t>
  </si>
  <si>
    <t>Frequency table: v03_1: Quanto è soddisfatto dei taxi? (Db-88L038-Statistica)</t>
  </si>
  <si>
    <t>Frequency table: v02_3B: Per quale motivo non utilizza di più la metropolita (Db-88L038-Statistica)</t>
  </si>
  <si>
    <t>Frequency table: v02_3A: Quale di questi aspetti ritiene che sia il più criti (Db-88L038-Statistica)</t>
  </si>
  <si>
    <t>Frequency table: v02_2: Mi può dire con quale frequenza utilizza la metropol (Db-88L038-Statistica)</t>
  </si>
  <si>
    <t>Frequency table: v02_1: Quanto è soddisfatto della metropolitana? (Db-88L038-Statistica)</t>
  </si>
  <si>
    <t>Frequency table: v01_3B: Per quale motivo non utilizza di più autobus o tram? (Db-88L038-Statistica)</t>
  </si>
  <si>
    <t>Frequency table: v01_3A: Quale di questi aspetti ritiene che sia il più criti (Db-88L038-Statistica)</t>
  </si>
  <si>
    <t>Frequency table: v01_2: Mi può dire con quale frequenza utilizza autobus o t (Db-88L038-Statistica)</t>
  </si>
  <si>
    <t>Frequency table: v01_1: Quanto è soddisfatto di autobus e tram? (Db-88L038-Statistica)</t>
  </si>
  <si>
    <t>Frequency table: v00A_2: Quale è la sua soddisfazione in merito alla qualità (Db-88L038-Statistica)</t>
  </si>
  <si>
    <t>Frequency table: v00A_1: Cominciamo parlando della sua soddisfazione in merit (Db-88L038-Statistica)</t>
  </si>
  <si>
    <t>Frequency table: v0_7: Qual è la sua attuale condizione lavorativa? (Db-88L038-Statistica)</t>
  </si>
  <si>
    <t>Frequency table: v0_6: Qual è l’ultimo titolo di studio che lei ha consegui (Db-88L038-Statistica)</t>
  </si>
  <si>
    <t>Frequency table: v0_2: Lei è…? (Db-88L038-Statistica)</t>
  </si>
  <si>
    <t>Frequency table: v0_1: Qual è la sua età? (Db-88L038-Statistica)</t>
  </si>
  <si>
    <t>Occupato alle dipendenze o in altra posizione subordinata</t>
  </si>
  <si>
    <t xml:space="preserve">Occupato indipendente </t>
  </si>
  <si>
    <t>Frequency table: A5_1: Call center 060606  [da "Le nominerò ora alcuni servizi e aspetti della vita in città; per ognuno di essi vorrei sapere se nel corso degli ultimi due anni sono migliorati, rimasti uguali o peggiorati."] (Db-88L038-Statistica_1)</t>
  </si>
  <si>
    <t>Frequency table: A5_2: Decoro urbano (Db-88L038-Statistica_1)</t>
  </si>
  <si>
    <t>Frequency table: A5_3: Viabilità e circolazione con l’automobile (Db-88L038-Statistica_1)</t>
  </si>
  <si>
    <t>Frequency table: A5_6: Paesaggio e ambiente (Db-88L038-Statistica_1)</t>
  </si>
  <si>
    <t>Frequency table: A5_7: Opportunità di lavoro (Db-88L038-Statistica_1)</t>
  </si>
  <si>
    <t>Frequency table: A6: Nei prossimi 5 anni, Lei pensa che la sua situazione personale (Db-88L038-Statistica_0)</t>
  </si>
  <si>
    <t>v0_7 Occupato alle dipendenze o in altra posizione subordinata</t>
  </si>
  <si>
    <t>v0_7 Occupato indipendente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</si>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</sst>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9"/>
      <color indexed="8"/>
      <name val="Times New Roman"/>
      <family val="1"/>
    </font>
    <font>
      <b/>
      <sz val="9"/>
      <color indexed="8"/>
      <name val="Tahoma"/>
      <family val="2"/>
    </font>
    <font>
      <sz val="9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001C"/>
        <bgColor rgb="FF8E001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E001C"/>
      </left>
      <right style="thin">
        <color rgb="FF8E001C"/>
      </right>
      <top style="thin">
        <color rgb="FF8E001C"/>
      </top>
      <bottom style="thin">
        <color rgb="FF8E001C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4" fillId="2" borderId="2" xfId="0" applyFont="1" applyFill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16" fillId="0" borderId="0" xfId="0" applyFont="1"/>
    <xf numFmtId="0" fontId="7" fillId="0" borderId="0" xfId="0" applyFont="1"/>
    <xf numFmtId="0" fontId="8" fillId="0" borderId="0" xfId="0" applyFont="1" applyAlignment="1">
      <alignment horizontal="center" vertical="top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wrapText="1"/>
    </xf>
    <xf numFmtId="0" fontId="5" fillId="4" borderId="0" xfId="0" applyFont="1" applyFill="1"/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left" vertical="center"/>
    </xf>
    <xf numFmtId="1" fontId="1" fillId="4" borderId="0" xfId="0" applyNumberFormat="1" applyFont="1" applyFill="1" applyAlignment="1">
      <alignment horizontal="right" vertical="center"/>
    </xf>
    <xf numFmtId="1" fontId="0" fillId="4" borderId="0" xfId="0" applyNumberFormat="1" applyFill="1" applyAlignment="1">
      <alignment wrapText="1"/>
    </xf>
    <xf numFmtId="0" fontId="8" fillId="4" borderId="0" xfId="0" applyFont="1" applyFill="1" applyAlignment="1">
      <alignment horizontal="left" vertical="center"/>
    </xf>
    <xf numFmtId="1" fontId="8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left" vertical="top"/>
    </xf>
    <xf numFmtId="0" fontId="0" fillId="4" borderId="0" xfId="0" applyFont="1" applyFill="1" applyAlignment="1">
      <alignment wrapText="1"/>
    </xf>
    <xf numFmtId="1" fontId="0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1" fontId="4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center" vertical="top" wrapText="1"/>
    </xf>
    <xf numFmtId="164" fontId="3" fillId="4" borderId="0" xfId="0" applyNumberFormat="1" applyFont="1" applyFill="1" applyAlignment="1">
      <alignment horizontal="right" vertical="center" wrapText="1"/>
    </xf>
    <xf numFmtId="1" fontId="3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4" fontId="0" fillId="4" borderId="0" xfId="0" applyNumberFormat="1" applyFont="1" applyFill="1" applyAlignment="1">
      <alignment wrapText="1"/>
    </xf>
    <xf numFmtId="166" fontId="0" fillId="4" borderId="0" xfId="0" applyNumberFormat="1" applyFont="1" applyFill="1" applyAlignment="1">
      <alignment wrapText="1"/>
    </xf>
    <xf numFmtId="10" fontId="0" fillId="4" borderId="0" xfId="0" applyNumberFormat="1" applyFont="1" applyFill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ami/Downloads/88L38-2020_Frequenze-ass_punt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variabili"/>
      <sheetName val="Legenda"/>
      <sheetName val="popolazione base"/>
      <sheetName val="zona"/>
      <sheetName val="v0_1"/>
      <sheetName val="v0_2"/>
      <sheetName val="v0_6"/>
      <sheetName val=" v0_7"/>
      <sheetName val="A1"/>
      <sheetName val="A2"/>
      <sheetName val="A3_1"/>
      <sheetName val="A3_2"/>
      <sheetName val="A3_3"/>
      <sheetName val="A3_4"/>
      <sheetName val="A4_1"/>
      <sheetName val="A4_2"/>
      <sheetName val="A4bis"/>
      <sheetName val="v01_1"/>
      <sheetName val="v01_2"/>
      <sheetName val="v01_3A"/>
      <sheetName val="v01_3B"/>
      <sheetName val=" v02_1"/>
      <sheetName val="v02_2"/>
      <sheetName val="v02_3A"/>
      <sheetName val="v02_3B"/>
      <sheetName val="v03_1"/>
      <sheetName val="v03_2"/>
      <sheetName val="v03_3A"/>
      <sheetName val="v03_3B"/>
      <sheetName val="v04_1"/>
      <sheetName val="v04_3"/>
      <sheetName val="v05_1"/>
      <sheetName val="v06_1"/>
      <sheetName val="v07_1"/>
      <sheetName val="v07_3"/>
      <sheetName val="v08_1"/>
      <sheetName val="v08_2"/>
      <sheetName val="v08_3A"/>
      <sheetName val="v08_3B"/>
      <sheetName val="v09_1"/>
      <sheetName val="v09_2"/>
      <sheetName val="v09_3A"/>
      <sheetName val="v09_3B"/>
      <sheetName val="v10_1"/>
      <sheetName val="v10_2"/>
      <sheetName val="v10_3A"/>
      <sheetName val="v10_3B"/>
      <sheetName val="v11_1"/>
      <sheetName val=" v11_2"/>
      <sheetName val="v11_3A"/>
      <sheetName val="v11_3B"/>
      <sheetName val="v12_1"/>
      <sheetName val="v12_2"/>
      <sheetName val=" v13_1"/>
      <sheetName val="v13_2"/>
      <sheetName val="v14_1"/>
      <sheetName val="v14_2"/>
      <sheetName val="v14_3A"/>
      <sheetName val="v14_3B"/>
      <sheetName val="v15_1"/>
      <sheetName val="v15_2"/>
      <sheetName val="v15_3A"/>
      <sheetName val="v15_3B"/>
      <sheetName val="v16_1"/>
      <sheetName val="v16_2"/>
      <sheetName val="v17_1"/>
      <sheetName val=" v17_2"/>
      <sheetName val="v17_3A"/>
      <sheetName val="v17_3B"/>
      <sheetName val="v18_1"/>
      <sheetName val="v18_2"/>
      <sheetName val="v18_3A"/>
      <sheetName val="v18_3B"/>
      <sheetName val="A5"/>
      <sheetName val="A5x-1"/>
      <sheetName val="A5x-2"/>
      <sheetName val="A5x-3"/>
      <sheetName val="A5x-4"/>
      <sheetName val="A5x-5"/>
      <sheetName val="A5x-6"/>
      <sheetName val="A5x-7"/>
      <sheetName val="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O21">
            <v>129181</v>
          </cell>
        </row>
        <row r="48">
          <cell r="O48">
            <v>15670</v>
          </cell>
          <cell r="R48">
            <v>41446</v>
          </cell>
        </row>
        <row r="49">
          <cell r="O49">
            <v>16133</v>
          </cell>
          <cell r="R49">
            <v>50215</v>
          </cell>
        </row>
        <row r="50">
          <cell r="O50">
            <v>50868</v>
          </cell>
          <cell r="R50">
            <v>203090</v>
          </cell>
        </row>
        <row r="51">
          <cell r="O51">
            <v>179907</v>
          </cell>
          <cell r="R51">
            <v>483644</v>
          </cell>
        </row>
        <row r="52">
          <cell r="O52">
            <v>179225</v>
          </cell>
          <cell r="R52">
            <v>422391</v>
          </cell>
        </row>
        <row r="53">
          <cell r="O53">
            <v>277684</v>
          </cell>
          <cell r="R53">
            <v>507590</v>
          </cell>
        </row>
        <row r="54">
          <cell r="O54">
            <v>129757</v>
          </cell>
          <cell r="R54">
            <v>180314</v>
          </cell>
        </row>
        <row r="55">
          <cell r="O55">
            <v>152247</v>
          </cell>
          <cell r="R55">
            <v>198354</v>
          </cell>
        </row>
        <row r="56">
          <cell r="O56">
            <v>35554</v>
          </cell>
          <cell r="R56">
            <v>54173</v>
          </cell>
        </row>
        <row r="57">
          <cell r="O57">
            <v>669</v>
          </cell>
          <cell r="R57">
            <v>2182</v>
          </cell>
        </row>
        <row r="58">
          <cell r="O58">
            <v>0</v>
          </cell>
          <cell r="R58">
            <v>0</v>
          </cell>
        </row>
        <row r="59">
          <cell r="O59">
            <v>1037714</v>
          </cell>
          <cell r="R59">
            <v>2143399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tabSelected="1" workbookViewId="0">
      <selection activeCell="A10" sqref="A10:XFD16"/>
    </sheetView>
  </sheetViews>
  <sheetFormatPr defaultRowHeight="15" x14ac:dyDescent="0.25"/>
  <cols>
    <col min="1" max="1" width="2.28515625" style="1" customWidth="1"/>
    <col min="2" max="2" width="15.85546875" style="3" bestFit="1" customWidth="1"/>
    <col min="3" max="3" width="114.28515625" style="4" customWidth="1"/>
    <col min="4" max="4" width="12.5703125" style="1" bestFit="1" customWidth="1"/>
    <col min="5" max="5" width="6.42578125" style="1" customWidth="1"/>
    <col min="6" max="6" width="3.42578125" style="1" customWidth="1"/>
    <col min="7" max="16384" width="9.140625" style="1"/>
  </cols>
  <sheetData>
    <row r="1" spans="2:5" ht="15.75" x14ac:dyDescent="0.25">
      <c r="B1" s="18" t="s">
        <v>260</v>
      </c>
      <c r="C1" s="19" t="s">
        <v>261</v>
      </c>
    </row>
    <row r="2" spans="2:5" x14ac:dyDescent="0.25">
      <c r="B2" s="5" t="s">
        <v>302</v>
      </c>
      <c r="C2" s="5" t="s">
        <v>314</v>
      </c>
      <c r="D2" s="2"/>
      <c r="E2" s="2"/>
    </row>
    <row r="3" spans="2:5" x14ac:dyDescent="0.25">
      <c r="B3" s="5" t="s">
        <v>266</v>
      </c>
      <c r="C3" s="5" t="s">
        <v>85</v>
      </c>
      <c r="D3" s="2" t="s">
        <v>139</v>
      </c>
      <c r="E3" s="2" t="s">
        <v>139</v>
      </c>
    </row>
    <row r="4" spans="2:5" x14ac:dyDescent="0.25">
      <c r="B4" s="5" t="s">
        <v>140</v>
      </c>
      <c r="C4" s="5" t="s">
        <v>141</v>
      </c>
      <c r="D4" s="2" t="s">
        <v>139</v>
      </c>
      <c r="E4" s="2" t="s">
        <v>139</v>
      </c>
    </row>
    <row r="5" spans="2:5" x14ac:dyDescent="0.25">
      <c r="B5" s="5" t="s">
        <v>142</v>
      </c>
      <c r="C5" s="5" t="s">
        <v>143</v>
      </c>
      <c r="D5" s="2" t="s">
        <v>139</v>
      </c>
      <c r="E5" s="2" t="s">
        <v>139</v>
      </c>
    </row>
    <row r="6" spans="2:5" x14ac:dyDescent="0.25">
      <c r="B6" s="5" t="s">
        <v>145</v>
      </c>
      <c r="C6" s="5" t="s">
        <v>144</v>
      </c>
      <c r="D6" s="2"/>
      <c r="E6" s="2"/>
    </row>
    <row r="7" spans="2:5" x14ac:dyDescent="0.25">
      <c r="B7" s="5" t="s">
        <v>292</v>
      </c>
      <c r="C7" s="5" t="s">
        <v>146</v>
      </c>
      <c r="D7" s="2"/>
      <c r="E7" s="2"/>
    </row>
    <row r="8" spans="2:5" x14ac:dyDescent="0.25">
      <c r="B8" s="5" t="s">
        <v>303</v>
      </c>
      <c r="C8" s="5" t="s">
        <v>147</v>
      </c>
      <c r="D8" s="2"/>
      <c r="E8" s="2"/>
    </row>
    <row r="9" spans="2:5" x14ac:dyDescent="0.25">
      <c r="B9" s="5" t="s">
        <v>304</v>
      </c>
      <c r="C9" s="5" t="s">
        <v>148</v>
      </c>
      <c r="D9" s="2"/>
      <c r="E9" s="2"/>
    </row>
    <row r="10" spans="2:5" x14ac:dyDescent="0.25">
      <c r="B10" s="5" t="s">
        <v>149</v>
      </c>
      <c r="C10" s="5" t="s">
        <v>150</v>
      </c>
      <c r="D10" s="2" t="s">
        <v>139</v>
      </c>
      <c r="E10" s="2" t="s">
        <v>139</v>
      </c>
    </row>
    <row r="11" spans="2:5" x14ac:dyDescent="0.25">
      <c r="B11" s="5" t="s">
        <v>151</v>
      </c>
      <c r="C11" s="5" t="s">
        <v>152</v>
      </c>
      <c r="D11" s="2" t="s">
        <v>139</v>
      </c>
      <c r="E11" s="2" t="s">
        <v>139</v>
      </c>
    </row>
    <row r="12" spans="2:5" x14ac:dyDescent="0.25">
      <c r="B12" s="5" t="s">
        <v>153</v>
      </c>
      <c r="C12" s="5" t="s">
        <v>154</v>
      </c>
      <c r="D12" s="2" t="s">
        <v>139</v>
      </c>
      <c r="E12" s="2" t="s">
        <v>139</v>
      </c>
    </row>
    <row r="13" spans="2:5" x14ac:dyDescent="0.25">
      <c r="B13" s="5" t="s">
        <v>155</v>
      </c>
      <c r="C13" s="5" t="s">
        <v>156</v>
      </c>
      <c r="D13" s="2" t="s">
        <v>139</v>
      </c>
      <c r="E13" s="2" t="s">
        <v>139</v>
      </c>
    </row>
    <row r="14" spans="2:5" x14ac:dyDescent="0.25">
      <c r="B14" s="5" t="s">
        <v>81</v>
      </c>
      <c r="C14" s="5" t="s">
        <v>157</v>
      </c>
      <c r="D14" s="2" t="s">
        <v>139</v>
      </c>
      <c r="E14" s="2" t="s">
        <v>139</v>
      </c>
    </row>
    <row r="15" spans="2:5" x14ac:dyDescent="0.25">
      <c r="B15" s="5" t="s">
        <v>82</v>
      </c>
      <c r="C15" s="5" t="s">
        <v>158</v>
      </c>
      <c r="D15" s="2" t="s">
        <v>139</v>
      </c>
      <c r="E15" s="2" t="s">
        <v>139</v>
      </c>
    </row>
    <row r="16" spans="2:5" x14ac:dyDescent="0.25">
      <c r="B16" s="5" t="s">
        <v>83</v>
      </c>
      <c r="C16" s="5" t="s">
        <v>159</v>
      </c>
      <c r="D16" s="2" t="s">
        <v>139</v>
      </c>
      <c r="E16" s="2" t="s">
        <v>139</v>
      </c>
    </row>
    <row r="17" spans="2:5" x14ac:dyDescent="0.25">
      <c r="B17" s="5" t="s">
        <v>84</v>
      </c>
      <c r="C17" s="5" t="s">
        <v>160</v>
      </c>
      <c r="D17" s="2" t="s">
        <v>139</v>
      </c>
      <c r="E17" s="2" t="s">
        <v>139</v>
      </c>
    </row>
    <row r="18" spans="2:5" x14ac:dyDescent="0.25">
      <c r="B18" s="5" t="s">
        <v>161</v>
      </c>
      <c r="C18" s="5" t="s">
        <v>162</v>
      </c>
      <c r="D18" s="2" t="s">
        <v>139</v>
      </c>
      <c r="E18" s="2" t="s">
        <v>139</v>
      </c>
    </row>
    <row r="19" spans="2:5" x14ac:dyDescent="0.25">
      <c r="B19" s="5" t="s">
        <v>163</v>
      </c>
      <c r="C19" s="5" t="s">
        <v>164</v>
      </c>
      <c r="D19" s="2" t="s">
        <v>139</v>
      </c>
      <c r="E19" s="2" t="s">
        <v>139</v>
      </c>
    </row>
    <row r="20" spans="2:5" x14ac:dyDescent="0.25">
      <c r="B20" s="5" t="s">
        <v>165</v>
      </c>
      <c r="C20" s="5" t="s">
        <v>166</v>
      </c>
      <c r="D20" s="2" t="s">
        <v>139</v>
      </c>
      <c r="E20" s="2" t="s">
        <v>139</v>
      </c>
    </row>
    <row r="21" spans="2:5" x14ac:dyDescent="0.25">
      <c r="B21" s="5" t="s">
        <v>167</v>
      </c>
      <c r="C21" s="5" t="s">
        <v>168</v>
      </c>
      <c r="D21" s="2" t="s">
        <v>139</v>
      </c>
      <c r="E21" s="2" t="s">
        <v>139</v>
      </c>
    </row>
    <row r="22" spans="2:5" x14ac:dyDescent="0.25">
      <c r="B22" s="5" t="s">
        <v>169</v>
      </c>
      <c r="C22" s="5" t="s">
        <v>170</v>
      </c>
      <c r="D22" s="2" t="s">
        <v>139</v>
      </c>
      <c r="E22" s="2" t="s">
        <v>139</v>
      </c>
    </row>
    <row r="23" spans="2:5" x14ac:dyDescent="0.25">
      <c r="B23" s="5" t="s">
        <v>171</v>
      </c>
      <c r="C23" s="5" t="s">
        <v>172</v>
      </c>
      <c r="D23" s="2" t="s">
        <v>139</v>
      </c>
      <c r="E23" s="2" t="s">
        <v>139</v>
      </c>
    </row>
    <row r="24" spans="2:5" x14ac:dyDescent="0.25">
      <c r="B24" s="5" t="s">
        <v>173</v>
      </c>
      <c r="C24" s="5" t="s">
        <v>174</v>
      </c>
      <c r="D24" s="2" t="s">
        <v>139</v>
      </c>
      <c r="E24" s="2" t="s">
        <v>139</v>
      </c>
    </row>
    <row r="25" spans="2:5" x14ac:dyDescent="0.25">
      <c r="B25" s="5" t="s">
        <v>175</v>
      </c>
      <c r="C25" s="5" t="s">
        <v>176</v>
      </c>
      <c r="D25" s="2" t="s">
        <v>139</v>
      </c>
      <c r="E25" s="2" t="s">
        <v>139</v>
      </c>
    </row>
    <row r="26" spans="2:5" x14ac:dyDescent="0.25">
      <c r="B26" s="5" t="s">
        <v>177</v>
      </c>
      <c r="C26" s="5" t="s">
        <v>178</v>
      </c>
      <c r="D26" s="2" t="s">
        <v>139</v>
      </c>
      <c r="E26" s="2" t="s">
        <v>139</v>
      </c>
    </row>
    <row r="27" spans="2:5" x14ac:dyDescent="0.25">
      <c r="B27" s="5" t="s">
        <v>179</v>
      </c>
      <c r="C27" s="5" t="s">
        <v>180</v>
      </c>
      <c r="D27" s="2" t="s">
        <v>139</v>
      </c>
      <c r="E27" s="2" t="s">
        <v>139</v>
      </c>
    </row>
    <row r="28" spans="2:5" x14ac:dyDescent="0.25">
      <c r="B28" s="5" t="s">
        <v>181</v>
      </c>
      <c r="C28" s="5" t="s">
        <v>182</v>
      </c>
      <c r="D28" s="2" t="s">
        <v>139</v>
      </c>
      <c r="E28" s="2" t="s">
        <v>139</v>
      </c>
    </row>
    <row r="29" spans="2:5" x14ac:dyDescent="0.25">
      <c r="B29" s="5" t="s">
        <v>183</v>
      </c>
      <c r="C29" s="5" t="s">
        <v>184</v>
      </c>
      <c r="D29" s="2" t="s">
        <v>139</v>
      </c>
      <c r="E29" s="2" t="s">
        <v>139</v>
      </c>
    </row>
    <row r="30" spans="2:5" x14ac:dyDescent="0.25">
      <c r="B30" s="5" t="s">
        <v>185</v>
      </c>
      <c r="C30" s="5" t="s">
        <v>186</v>
      </c>
      <c r="D30" s="2" t="s">
        <v>139</v>
      </c>
      <c r="E30" s="2" t="s">
        <v>139</v>
      </c>
    </row>
    <row r="31" spans="2:5" x14ac:dyDescent="0.25">
      <c r="B31" s="5" t="s">
        <v>187</v>
      </c>
      <c r="C31" s="5" t="s">
        <v>188</v>
      </c>
      <c r="D31" s="2" t="s">
        <v>139</v>
      </c>
      <c r="E31" s="2" t="s">
        <v>139</v>
      </c>
    </row>
    <row r="32" spans="2:5" x14ac:dyDescent="0.25">
      <c r="B32" s="5" t="s">
        <v>189</v>
      </c>
      <c r="C32" s="5" t="s">
        <v>190</v>
      </c>
      <c r="D32" s="2" t="s">
        <v>139</v>
      </c>
      <c r="E32" s="2" t="s">
        <v>139</v>
      </c>
    </row>
    <row r="33" spans="2:5" x14ac:dyDescent="0.25">
      <c r="B33" s="5" t="s">
        <v>191</v>
      </c>
      <c r="C33" s="5" t="s">
        <v>192</v>
      </c>
      <c r="D33" s="2" t="s">
        <v>139</v>
      </c>
      <c r="E33" s="2" t="s">
        <v>139</v>
      </c>
    </row>
    <row r="34" spans="2:5" x14ac:dyDescent="0.25">
      <c r="B34" s="5" t="s">
        <v>193</v>
      </c>
      <c r="C34" s="5" t="s">
        <v>194</v>
      </c>
      <c r="D34" s="2" t="s">
        <v>139</v>
      </c>
      <c r="E34" s="2" t="s">
        <v>139</v>
      </c>
    </row>
    <row r="35" spans="2:5" x14ac:dyDescent="0.25">
      <c r="B35" s="5" t="s">
        <v>195</v>
      </c>
      <c r="C35" s="5" t="s">
        <v>196</v>
      </c>
      <c r="D35" s="2" t="s">
        <v>139</v>
      </c>
      <c r="E35" s="2" t="s">
        <v>139</v>
      </c>
    </row>
    <row r="36" spans="2:5" x14ac:dyDescent="0.25">
      <c r="B36" s="5" t="s">
        <v>197</v>
      </c>
      <c r="C36" s="5" t="s">
        <v>198</v>
      </c>
      <c r="D36" s="2" t="s">
        <v>139</v>
      </c>
      <c r="E36" s="2" t="s">
        <v>139</v>
      </c>
    </row>
    <row r="37" spans="2:5" x14ac:dyDescent="0.25">
      <c r="B37" s="5" t="s">
        <v>199</v>
      </c>
      <c r="C37" s="5" t="s">
        <v>200</v>
      </c>
      <c r="D37" s="2" t="s">
        <v>139</v>
      </c>
      <c r="E37" s="2" t="s">
        <v>139</v>
      </c>
    </row>
    <row r="38" spans="2:5" x14ac:dyDescent="0.25">
      <c r="B38" s="5" t="s">
        <v>201</v>
      </c>
      <c r="C38" s="5" t="s">
        <v>202</v>
      </c>
      <c r="D38" s="2" t="s">
        <v>139</v>
      </c>
      <c r="E38" s="2" t="s">
        <v>139</v>
      </c>
    </row>
    <row r="39" spans="2:5" x14ac:dyDescent="0.25">
      <c r="B39" s="5" t="s">
        <v>203</v>
      </c>
      <c r="C39" s="5" t="s">
        <v>204</v>
      </c>
      <c r="D39" s="2" t="s">
        <v>139</v>
      </c>
      <c r="E39" s="2" t="s">
        <v>139</v>
      </c>
    </row>
    <row r="40" spans="2:5" x14ac:dyDescent="0.25">
      <c r="B40" s="5" t="s">
        <v>205</v>
      </c>
      <c r="C40" s="5" t="s">
        <v>206</v>
      </c>
      <c r="D40" s="2" t="s">
        <v>139</v>
      </c>
      <c r="E40" s="2" t="s">
        <v>139</v>
      </c>
    </row>
    <row r="41" spans="2:5" x14ac:dyDescent="0.25">
      <c r="B41" s="5" t="s">
        <v>207</v>
      </c>
      <c r="C41" s="5" t="s">
        <v>208</v>
      </c>
      <c r="D41" s="2" t="s">
        <v>139</v>
      </c>
      <c r="E41" s="2" t="s">
        <v>139</v>
      </c>
    </row>
    <row r="42" spans="2:5" x14ac:dyDescent="0.25">
      <c r="B42" s="5" t="s">
        <v>209</v>
      </c>
      <c r="C42" s="5" t="s">
        <v>210</v>
      </c>
      <c r="D42" s="2" t="s">
        <v>139</v>
      </c>
      <c r="E42" s="2" t="s">
        <v>139</v>
      </c>
    </row>
    <row r="43" spans="2:5" x14ac:dyDescent="0.25">
      <c r="B43" s="5" t="s">
        <v>211</v>
      </c>
      <c r="C43" s="5" t="s">
        <v>212</v>
      </c>
      <c r="D43" s="2" t="s">
        <v>139</v>
      </c>
      <c r="E43" s="2" t="s">
        <v>139</v>
      </c>
    </row>
    <row r="44" spans="2:5" x14ac:dyDescent="0.25">
      <c r="B44" s="5" t="s">
        <v>213</v>
      </c>
      <c r="C44" s="5" t="s">
        <v>214</v>
      </c>
      <c r="D44" s="2" t="s">
        <v>139</v>
      </c>
      <c r="E44" s="2" t="s">
        <v>139</v>
      </c>
    </row>
    <row r="45" spans="2:5" x14ac:dyDescent="0.25">
      <c r="B45" s="5" t="s">
        <v>215</v>
      </c>
      <c r="C45" s="5" t="s">
        <v>216</v>
      </c>
      <c r="D45" s="2" t="s">
        <v>139</v>
      </c>
      <c r="E45" s="2" t="s">
        <v>139</v>
      </c>
    </row>
    <row r="46" spans="2:5" x14ac:dyDescent="0.25">
      <c r="B46" s="5" t="s">
        <v>217</v>
      </c>
      <c r="C46" s="5" t="s">
        <v>218</v>
      </c>
      <c r="D46" s="2" t="s">
        <v>139</v>
      </c>
      <c r="E46" s="2" t="s">
        <v>139</v>
      </c>
    </row>
    <row r="47" spans="2:5" x14ac:dyDescent="0.25">
      <c r="B47" s="5" t="s">
        <v>219</v>
      </c>
      <c r="C47" s="5" t="s">
        <v>220</v>
      </c>
      <c r="D47" s="2" t="s">
        <v>139</v>
      </c>
      <c r="E47" s="2" t="s">
        <v>139</v>
      </c>
    </row>
    <row r="48" spans="2:5" x14ac:dyDescent="0.25">
      <c r="B48" s="5" t="s">
        <v>221</v>
      </c>
      <c r="C48" s="5" t="s">
        <v>222</v>
      </c>
      <c r="D48" s="2" t="s">
        <v>139</v>
      </c>
      <c r="E48" s="2" t="s">
        <v>139</v>
      </c>
    </row>
    <row r="49" spans="2:5" x14ac:dyDescent="0.25">
      <c r="B49" s="5" t="s">
        <v>223</v>
      </c>
      <c r="C49" s="5" t="s">
        <v>224</v>
      </c>
      <c r="D49" s="2" t="s">
        <v>139</v>
      </c>
      <c r="E49" s="2" t="s">
        <v>139</v>
      </c>
    </row>
    <row r="50" spans="2:5" x14ac:dyDescent="0.25">
      <c r="B50" s="5" t="s">
        <v>225</v>
      </c>
      <c r="C50" s="5" t="s">
        <v>226</v>
      </c>
      <c r="D50" s="2" t="s">
        <v>139</v>
      </c>
      <c r="E50" s="2" t="s">
        <v>139</v>
      </c>
    </row>
    <row r="51" spans="2:5" x14ac:dyDescent="0.25">
      <c r="B51" s="5" t="s">
        <v>227</v>
      </c>
      <c r="C51" s="5" t="s">
        <v>228</v>
      </c>
      <c r="D51" s="2" t="s">
        <v>139</v>
      </c>
      <c r="E51" s="2" t="s">
        <v>139</v>
      </c>
    </row>
    <row r="52" spans="2:5" x14ac:dyDescent="0.25">
      <c r="B52" s="5" t="s">
        <v>229</v>
      </c>
      <c r="C52" s="5" t="s">
        <v>230</v>
      </c>
      <c r="D52" s="2" t="s">
        <v>139</v>
      </c>
      <c r="E52" s="2" t="s">
        <v>139</v>
      </c>
    </row>
    <row r="53" spans="2:5" x14ac:dyDescent="0.25">
      <c r="B53" s="5" t="s">
        <v>231</v>
      </c>
      <c r="C53" s="5" t="s">
        <v>232</v>
      </c>
      <c r="D53" s="2" t="s">
        <v>139</v>
      </c>
      <c r="E53" s="2" t="s">
        <v>139</v>
      </c>
    </row>
    <row r="54" spans="2:5" x14ac:dyDescent="0.25">
      <c r="B54" s="5" t="s">
        <v>233</v>
      </c>
      <c r="C54" s="5" t="s">
        <v>234</v>
      </c>
      <c r="D54" s="2" t="s">
        <v>139</v>
      </c>
      <c r="E54" s="2" t="s">
        <v>139</v>
      </c>
    </row>
    <row r="55" spans="2:5" x14ac:dyDescent="0.25">
      <c r="B55" s="5" t="s">
        <v>235</v>
      </c>
      <c r="C55" s="5" t="s">
        <v>236</v>
      </c>
      <c r="D55" s="2" t="s">
        <v>139</v>
      </c>
      <c r="E55" s="2" t="s">
        <v>139</v>
      </c>
    </row>
    <row r="56" spans="2:5" x14ac:dyDescent="0.25">
      <c r="B56" s="5" t="s">
        <v>237</v>
      </c>
      <c r="C56" s="5" t="s">
        <v>264</v>
      </c>
      <c r="D56" s="2" t="s">
        <v>139</v>
      </c>
      <c r="E56" s="2" t="s">
        <v>139</v>
      </c>
    </row>
    <row r="57" spans="2:5" x14ac:dyDescent="0.25">
      <c r="B57" s="5" t="s">
        <v>238</v>
      </c>
      <c r="C57" s="5" t="s">
        <v>239</v>
      </c>
      <c r="D57" s="2" t="s">
        <v>139</v>
      </c>
      <c r="E57" s="2" t="s">
        <v>139</v>
      </c>
    </row>
    <row r="58" spans="2:5" x14ac:dyDescent="0.25">
      <c r="B58" s="5" t="s">
        <v>240</v>
      </c>
      <c r="C58" s="5" t="s">
        <v>241</v>
      </c>
      <c r="D58" s="2" t="s">
        <v>139</v>
      </c>
      <c r="E58" s="2" t="s">
        <v>139</v>
      </c>
    </row>
    <row r="59" spans="2:5" x14ac:dyDescent="0.25">
      <c r="B59" s="5" t="s">
        <v>242</v>
      </c>
      <c r="C59" s="5" t="s">
        <v>243</v>
      </c>
      <c r="D59" s="2" t="s">
        <v>139</v>
      </c>
      <c r="E59" s="2" t="s">
        <v>139</v>
      </c>
    </row>
    <row r="60" spans="2:5" x14ac:dyDescent="0.25">
      <c r="B60" s="5" t="s">
        <v>244</v>
      </c>
      <c r="C60" s="5" t="s">
        <v>245</v>
      </c>
      <c r="D60" s="2" t="s">
        <v>139</v>
      </c>
      <c r="E60" s="2" t="s">
        <v>139</v>
      </c>
    </row>
    <row r="61" spans="2:5" x14ac:dyDescent="0.25">
      <c r="B61" s="5" t="s">
        <v>246</v>
      </c>
      <c r="C61" s="5" t="s">
        <v>247</v>
      </c>
      <c r="D61" s="2" t="s">
        <v>139</v>
      </c>
      <c r="E61" s="2" t="s">
        <v>139</v>
      </c>
    </row>
    <row r="62" spans="2:5" x14ac:dyDescent="0.25">
      <c r="B62" s="5" t="s">
        <v>248</v>
      </c>
      <c r="C62" s="5" t="s">
        <v>249</v>
      </c>
      <c r="D62" s="2" t="s">
        <v>139</v>
      </c>
      <c r="E62" s="2" t="s">
        <v>139</v>
      </c>
    </row>
    <row r="63" spans="2:5" x14ac:dyDescent="0.25">
      <c r="B63" s="5" t="s">
        <v>250</v>
      </c>
      <c r="C63" s="5" t="s">
        <v>251</v>
      </c>
      <c r="D63" s="2" t="s">
        <v>139</v>
      </c>
      <c r="E63" s="2" t="s">
        <v>139</v>
      </c>
    </row>
    <row r="64" spans="2:5" x14ac:dyDescent="0.25">
      <c r="B64" s="5" t="s">
        <v>252</v>
      </c>
      <c r="C64" s="5" t="s">
        <v>253</v>
      </c>
      <c r="D64" s="2" t="s">
        <v>139</v>
      </c>
      <c r="E64" s="2" t="s">
        <v>139</v>
      </c>
    </row>
    <row r="65" spans="2:5" x14ac:dyDescent="0.25">
      <c r="B65" s="5" t="s">
        <v>254</v>
      </c>
      <c r="C65" s="5" t="s">
        <v>255</v>
      </c>
      <c r="D65" s="2" t="s">
        <v>139</v>
      </c>
      <c r="E65" s="2" t="s">
        <v>139</v>
      </c>
    </row>
    <row r="66" spans="2:5" x14ac:dyDescent="0.25">
      <c r="B66" s="5" t="s">
        <v>305</v>
      </c>
      <c r="C66" s="5" t="s">
        <v>256</v>
      </c>
      <c r="D66" s="2" t="s">
        <v>139</v>
      </c>
      <c r="E66" s="2" t="s">
        <v>139</v>
      </c>
    </row>
    <row r="67" spans="2:5" ht="24.75" customHeight="1" x14ac:dyDescent="0.25">
      <c r="B67" s="5"/>
      <c r="C67" s="7" t="s">
        <v>319</v>
      </c>
      <c r="D67" s="2"/>
      <c r="E67" s="2"/>
    </row>
    <row r="68" spans="2:5" x14ac:dyDescent="0.25">
      <c r="B68" s="5" t="s">
        <v>306</v>
      </c>
      <c r="C68" s="6" t="s">
        <v>318</v>
      </c>
      <c r="D68" s="2" t="s">
        <v>139</v>
      </c>
      <c r="E68" s="2" t="s">
        <v>139</v>
      </c>
    </row>
    <row r="69" spans="2:5" x14ac:dyDescent="0.25">
      <c r="B69" s="5" t="s">
        <v>307</v>
      </c>
      <c r="C69" s="5" t="s">
        <v>315</v>
      </c>
      <c r="D69" s="2" t="s">
        <v>139</v>
      </c>
      <c r="E69" s="2" t="s">
        <v>139</v>
      </c>
    </row>
    <row r="70" spans="2:5" x14ac:dyDescent="0.25">
      <c r="B70" s="5" t="s">
        <v>308</v>
      </c>
      <c r="C70" s="5" t="s">
        <v>257</v>
      </c>
      <c r="D70" s="2" t="s">
        <v>139</v>
      </c>
      <c r="E70" s="2" t="s">
        <v>139</v>
      </c>
    </row>
    <row r="71" spans="2:5" x14ac:dyDescent="0.25">
      <c r="B71" s="5" t="s">
        <v>309</v>
      </c>
      <c r="C71" s="5" t="s">
        <v>258</v>
      </c>
      <c r="D71" s="2" t="s">
        <v>139</v>
      </c>
      <c r="E71" s="2" t="s">
        <v>139</v>
      </c>
    </row>
    <row r="72" spans="2:5" x14ac:dyDescent="0.25">
      <c r="B72" s="5" t="s">
        <v>310</v>
      </c>
      <c r="C72" s="5" t="s">
        <v>259</v>
      </c>
      <c r="D72" s="2" t="s">
        <v>139</v>
      </c>
      <c r="E72" s="2" t="s">
        <v>139</v>
      </c>
    </row>
    <row r="73" spans="2:5" x14ac:dyDescent="0.25">
      <c r="B73" s="5" t="s">
        <v>311</v>
      </c>
      <c r="C73" s="5" t="s">
        <v>273</v>
      </c>
      <c r="D73" s="2" t="s">
        <v>139</v>
      </c>
      <c r="E73" s="2" t="s">
        <v>139</v>
      </c>
    </row>
    <row r="74" spans="2:5" x14ac:dyDescent="0.25">
      <c r="B74" s="5" t="s">
        <v>312</v>
      </c>
      <c r="C74" s="5" t="s">
        <v>316</v>
      </c>
    </row>
    <row r="75" spans="2:5" x14ac:dyDescent="0.25">
      <c r="B75" s="5" t="s">
        <v>313</v>
      </c>
      <c r="C75" s="5" t="s">
        <v>317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5"/>
  <sheetViews>
    <sheetView zoomScale="80" zoomScaleNormal="80" workbookViewId="0"/>
  </sheetViews>
  <sheetFormatPr defaultRowHeight="15" x14ac:dyDescent="0.25"/>
  <cols>
    <col min="1" max="1" width="18.28515625" style="30" customWidth="1"/>
    <col min="2" max="2" width="9.140625" style="30"/>
    <col min="3" max="3" width="8.71093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403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1.4557509115566165</v>
      </c>
      <c r="D3" s="49"/>
      <c r="E3" s="48"/>
    </row>
    <row r="4" spans="1:5" x14ac:dyDescent="0.25">
      <c r="A4" s="5" t="s">
        <v>13</v>
      </c>
      <c r="B4" s="43">
        <v>1.763753607677834</v>
      </c>
      <c r="E4" s="48"/>
    </row>
    <row r="5" spans="1:5" x14ac:dyDescent="0.25">
      <c r="A5" s="5" t="s">
        <v>14</v>
      </c>
      <c r="B5" s="43">
        <v>7.1333410372058408</v>
      </c>
      <c r="E5" s="48"/>
    </row>
    <row r="6" spans="1:5" x14ac:dyDescent="0.25">
      <c r="A6" s="5" t="s">
        <v>15</v>
      </c>
      <c r="B6" s="43">
        <v>16.987530614990309</v>
      </c>
      <c r="E6" s="48"/>
    </row>
    <row r="7" spans="1:5" x14ac:dyDescent="0.25">
      <c r="A7" s="5" t="s">
        <v>16</v>
      </c>
      <c r="B7" s="43">
        <v>14.848968389418813</v>
      </c>
      <c r="E7" s="48"/>
    </row>
    <row r="8" spans="1:5" x14ac:dyDescent="0.25">
      <c r="A8" s="5" t="s">
        <v>17</v>
      </c>
      <c r="B8" s="43">
        <v>17.828610847778386</v>
      </c>
    </row>
    <row r="9" spans="1:5" x14ac:dyDescent="0.25">
      <c r="A9" s="5" t="s">
        <v>18</v>
      </c>
      <c r="B9" s="43">
        <v>6.3333559297982864</v>
      </c>
    </row>
    <row r="10" spans="1:5" x14ac:dyDescent="0.25">
      <c r="A10" s="5" t="s">
        <v>19</v>
      </c>
      <c r="B10" s="43">
        <v>6.9669935895116808</v>
      </c>
    </row>
    <row r="11" spans="1:5" x14ac:dyDescent="0.25">
      <c r="A11" s="5" t="s">
        <v>20</v>
      </c>
      <c r="B11" s="43">
        <v>1.9027745531958835</v>
      </c>
    </row>
    <row r="12" spans="1:5" x14ac:dyDescent="0.25">
      <c r="A12" s="5" t="s">
        <v>21</v>
      </c>
      <c r="B12" s="43">
        <v>7.6640652632739892E-2</v>
      </c>
    </row>
    <row r="13" spans="1:5" x14ac:dyDescent="0.25">
      <c r="A13" s="5" t="s">
        <v>22</v>
      </c>
      <c r="B13" s="43">
        <v>24.70227986623361</v>
      </c>
    </row>
    <row r="14" spans="1:5" x14ac:dyDescent="0.25">
      <c r="B14" s="31">
        <f>SUM(B3:B13)</f>
        <v>99.999999999999986</v>
      </c>
    </row>
    <row r="15" spans="1:5" ht="10.5" customHeight="1" x14ac:dyDescent="0.25">
      <c r="B15" s="31"/>
    </row>
    <row r="16" spans="1:5" ht="10.5" customHeight="1" x14ac:dyDescent="0.25">
      <c r="B16" s="31"/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9.4394723205424354E-3</v>
      </c>
      <c r="F18" s="44">
        <v>1.9279847160495661E-2</v>
      </c>
      <c r="G18" s="44">
        <v>1.4557509115566166E-2</v>
      </c>
      <c r="M18" s="5" t="s">
        <v>12</v>
      </c>
      <c r="N18" s="44">
        <v>1.6153808797180241E-2</v>
      </c>
      <c r="O18" s="44">
        <v>1.5845052713862228E-2</v>
      </c>
      <c r="P18" s="44">
        <v>1.6637930885402167E-2</v>
      </c>
      <c r="Q18" s="44">
        <v>8.0497470055836112E-3</v>
      </c>
      <c r="R18" s="44">
        <v>1.4557509115566166E-2</v>
      </c>
    </row>
    <row r="19" spans="4:20" x14ac:dyDescent="0.25">
      <c r="D19" s="5" t="s">
        <v>13</v>
      </c>
      <c r="E19" s="44">
        <v>1.5154243188092666E-2</v>
      </c>
      <c r="F19" s="44">
        <v>1.9928834274623525E-2</v>
      </c>
      <c r="G19" s="44">
        <v>1.7637536076778339E-2</v>
      </c>
      <c r="M19" s="5" t="s">
        <v>13</v>
      </c>
      <c r="N19" s="44">
        <v>1.3135193577327413E-2</v>
      </c>
      <c r="O19" s="44">
        <v>2.0737807270015389E-2</v>
      </c>
      <c r="P19" s="44">
        <v>1.922501586664753E-2</v>
      </c>
      <c r="Q19" s="44">
        <v>1.3938310133201187E-2</v>
      </c>
      <c r="R19" s="44">
        <v>1.7637536076778339E-2</v>
      </c>
    </row>
    <row r="20" spans="4:20" x14ac:dyDescent="0.25">
      <c r="D20" s="5" t="s">
        <v>14</v>
      </c>
      <c r="E20" s="44">
        <v>7.5037839863454456E-2</v>
      </c>
      <c r="F20" s="44">
        <v>6.7915387207592812E-2</v>
      </c>
      <c r="G20" s="44">
        <v>7.1333410372058412E-2</v>
      </c>
      <c r="M20" s="5" t="s">
        <v>14</v>
      </c>
      <c r="N20" s="44">
        <v>5.2073029529264722E-2</v>
      </c>
      <c r="O20" s="44">
        <v>6.9962797822185369E-2</v>
      </c>
      <c r="P20" s="44">
        <v>7.4606965415031729E-2</v>
      </c>
      <c r="Q20" s="44">
        <v>7.9128499286511E-2</v>
      </c>
      <c r="R20" s="44">
        <v>7.1333410372058412E-2</v>
      </c>
    </row>
    <row r="21" spans="4:20" x14ac:dyDescent="0.25">
      <c r="D21" s="5" t="s">
        <v>15</v>
      </c>
      <c r="E21" s="44">
        <v>0.17198034961984476</v>
      </c>
      <c r="F21" s="44">
        <v>0.16793301318436568</v>
      </c>
      <c r="G21" s="44">
        <v>0.16987530614990307</v>
      </c>
      <c r="M21" s="5" t="s">
        <v>15</v>
      </c>
      <c r="N21" s="44">
        <v>0.17957309981878083</v>
      </c>
      <c r="O21" s="44">
        <v>0.18562435427853782</v>
      </c>
      <c r="P21" s="44">
        <v>0.17889277604940365</v>
      </c>
      <c r="Q21" s="44">
        <v>0.12813798429826989</v>
      </c>
      <c r="R21" s="44">
        <v>0.16987530614990307</v>
      </c>
    </row>
    <row r="22" spans="4:20" x14ac:dyDescent="0.25">
      <c r="D22" s="5" t="s">
        <v>16</v>
      </c>
      <c r="E22" s="44">
        <v>0.13653017966981976</v>
      </c>
      <c r="F22" s="44">
        <v>0.15952454434148744</v>
      </c>
      <c r="G22" s="44">
        <v>0.14848968389418812</v>
      </c>
      <c r="M22" s="5" t="s">
        <v>16</v>
      </c>
      <c r="N22" s="44">
        <v>0.13109122556800318</v>
      </c>
      <c r="O22" s="44">
        <v>0.14498072355290137</v>
      </c>
      <c r="P22" s="44">
        <v>0.15103751446156294</v>
      </c>
      <c r="Q22" s="44">
        <v>0.15893485455928588</v>
      </c>
      <c r="R22" s="44">
        <v>0.14848968389418812</v>
      </c>
    </row>
    <row r="23" spans="4:20" x14ac:dyDescent="0.25">
      <c r="D23" s="5" t="s">
        <v>17</v>
      </c>
      <c r="E23" s="44">
        <v>0.15989794215551087</v>
      </c>
      <c r="F23" s="44">
        <v>0.19525260185754836</v>
      </c>
      <c r="G23" s="44">
        <v>0.17828610847778387</v>
      </c>
      <c r="M23" s="5" t="s">
        <v>17</v>
      </c>
      <c r="N23" s="44">
        <v>0.12327758735708864</v>
      </c>
      <c r="O23" s="44">
        <v>0.1608229024021198</v>
      </c>
      <c r="P23" s="44">
        <v>0.18439638430663183</v>
      </c>
      <c r="Q23" s="44">
        <v>0.22238482663294512</v>
      </c>
      <c r="R23" s="44">
        <v>0.17828610847778387</v>
      </c>
    </row>
    <row r="24" spans="4:20" x14ac:dyDescent="0.25">
      <c r="D24" s="5" t="s">
        <v>18</v>
      </c>
      <c r="E24" s="44">
        <v>6.3012521554815834E-2</v>
      </c>
      <c r="F24" s="44">
        <v>6.3629776150094991E-2</v>
      </c>
      <c r="G24" s="44">
        <v>6.3333559297982858E-2</v>
      </c>
      <c r="M24" s="5" t="s">
        <v>18</v>
      </c>
      <c r="N24" s="44">
        <v>6.3853552432145064E-2</v>
      </c>
      <c r="O24" s="44">
        <v>6.5150511476059991E-2</v>
      </c>
      <c r="P24" s="44">
        <v>6.1611013787987008E-2</v>
      </c>
      <c r="Q24" s="44">
        <v>6.4202408791908153E-2</v>
      </c>
      <c r="R24" s="44">
        <v>6.3333559297982858E-2</v>
      </c>
    </row>
    <row r="25" spans="4:20" x14ac:dyDescent="0.25">
      <c r="D25" s="5" t="s">
        <v>19</v>
      </c>
      <c r="E25" s="44">
        <v>7.8085522482880573E-2</v>
      </c>
      <c r="F25" s="44">
        <v>6.1904996660518963E-2</v>
      </c>
      <c r="G25" s="44">
        <v>6.9669935895116816E-2</v>
      </c>
      <c r="M25" s="5" t="s">
        <v>19</v>
      </c>
      <c r="N25" s="44">
        <v>5.3731862109861236E-2</v>
      </c>
      <c r="O25" s="44">
        <v>6.432714925559721E-2</v>
      </c>
      <c r="P25" s="44">
        <v>6.5937809659027041E-2</v>
      </c>
      <c r="Q25" s="44">
        <v>9.3320383908461285E-2</v>
      </c>
      <c r="R25" s="44">
        <v>6.9669935895116816E-2</v>
      </c>
    </row>
    <row r="26" spans="4:20" x14ac:dyDescent="0.25">
      <c r="D26" s="5" t="s">
        <v>20</v>
      </c>
      <c r="E26" s="44">
        <v>2.289421525832111E-2</v>
      </c>
      <c r="F26" s="44">
        <v>1.5460210201591201E-2</v>
      </c>
      <c r="G26" s="44">
        <v>1.9027745531958837E-2</v>
      </c>
      <c r="M26" s="5" t="s">
        <v>20</v>
      </c>
      <c r="N26" s="44">
        <v>2.2474753283798395E-2</v>
      </c>
      <c r="O26" s="44">
        <v>1.4025896394305726E-2</v>
      </c>
      <c r="P26" s="44">
        <v>2.0356865545942376E-2</v>
      </c>
      <c r="Q26" s="44">
        <v>2.0014153765581157E-2</v>
      </c>
      <c r="R26" s="44">
        <v>1.9027745531958837E-2</v>
      </c>
    </row>
    <row r="27" spans="4:20" x14ac:dyDescent="0.25">
      <c r="D27" s="5" t="s">
        <v>21</v>
      </c>
      <c r="E27" s="44">
        <v>4.896492969250903E-4</v>
      </c>
      <c r="F27" s="44">
        <v>1.0217663930025547E-3</v>
      </c>
      <c r="G27" s="44">
        <v>7.6640652632739884E-4</v>
      </c>
      <c r="M27" s="5" t="s">
        <v>21</v>
      </c>
      <c r="N27" s="44">
        <v>1.7099522286888578E-3</v>
      </c>
      <c r="O27" s="44">
        <v>1.2127708797043369E-3</v>
      </c>
      <c r="P27" s="44">
        <v>5.7846251753113239E-4</v>
      </c>
      <c r="Q27" s="44">
        <v>0</v>
      </c>
      <c r="R27" s="44">
        <v>7.6640652632739884E-4</v>
      </c>
    </row>
    <row r="28" spans="4:20" ht="15.75" thickBot="1" x14ac:dyDescent="0.3">
      <c r="D28" s="5" t="s">
        <v>22</v>
      </c>
      <c r="E28" s="44">
        <v>0.26747806458979245</v>
      </c>
      <c r="F28" s="45">
        <v>0.22814902256867883</v>
      </c>
      <c r="G28" s="44">
        <v>0.24702279866233612</v>
      </c>
      <c r="M28" s="5" t="s">
        <v>22</v>
      </c>
      <c r="N28" s="44">
        <v>0.34292593529786142</v>
      </c>
      <c r="O28" s="44">
        <v>0.25731003395471075</v>
      </c>
      <c r="P28" s="44">
        <v>0.22671926150483263</v>
      </c>
      <c r="Q28" s="45">
        <v>0.21188883161825275</v>
      </c>
      <c r="R28" s="44">
        <v>0.24702279866233612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1.1607809666062093E-2</v>
      </c>
      <c r="F33" s="44">
        <v>1.2268984942365731E-2</v>
      </c>
      <c r="G33" s="44">
        <v>2.2027181201337044E-2</v>
      </c>
      <c r="H33" s="44">
        <v>1.4557509115566166E-2</v>
      </c>
      <c r="M33" s="5" t="s">
        <v>12</v>
      </c>
      <c r="N33" s="44">
        <v>1.3040509768826295E-2</v>
      </c>
      <c r="O33" s="44">
        <v>1.337188433122828E-3</v>
      </c>
      <c r="P33" s="44">
        <v>1.1097892997149679E-2</v>
      </c>
      <c r="Q33" s="44">
        <v>2.3702616422369604E-2</v>
      </c>
      <c r="R33" s="44">
        <v>1.7185090984920742E-2</v>
      </c>
      <c r="S33" s="44">
        <v>1.0992141364996971E-2</v>
      </c>
      <c r="T33" s="44">
        <v>1.4557509115566166E-2</v>
      </c>
    </row>
    <row r="34" spans="4:20" x14ac:dyDescent="0.25">
      <c r="D34" s="5" t="s">
        <v>13</v>
      </c>
      <c r="E34" s="44">
        <v>1.8824282513602901E-2</v>
      </c>
      <c r="F34" s="44">
        <v>1.6643745581313072E-2</v>
      </c>
      <c r="G34" s="44">
        <v>1.9227854869655475E-2</v>
      </c>
      <c r="H34" s="44">
        <v>1.7637536076778339E-2</v>
      </c>
      <c r="M34" s="5" t="s">
        <v>13</v>
      </c>
      <c r="N34" s="44">
        <v>1.9249698974809364E-2</v>
      </c>
      <c r="O34" s="44">
        <v>1.717439067202594E-2</v>
      </c>
      <c r="P34" s="44">
        <v>2.0654855527788646E-2</v>
      </c>
      <c r="Q34" s="44">
        <v>1.4845240026395737E-2</v>
      </c>
      <c r="R34" s="44">
        <v>2.4398248330889067E-2</v>
      </c>
      <c r="S34" s="44">
        <v>5.9143236961810113E-3</v>
      </c>
      <c r="T34" s="44">
        <v>1.7637536076778339E-2</v>
      </c>
    </row>
    <row r="35" spans="4:20" x14ac:dyDescent="0.25">
      <c r="D35" s="5" t="s">
        <v>14</v>
      </c>
      <c r="E35" s="44">
        <v>9.1650485436893206E-2</v>
      </c>
      <c r="F35" s="44">
        <v>7.2705007716136708E-2</v>
      </c>
      <c r="G35" s="44">
        <v>5.442816825695472E-2</v>
      </c>
      <c r="H35" s="44">
        <v>7.1333410372058412E-2</v>
      </c>
      <c r="M35" s="5" t="s">
        <v>14</v>
      </c>
      <c r="N35" s="44">
        <v>9.096075722706734E-2</v>
      </c>
      <c r="O35" s="44">
        <v>3.8419514273204558E-2</v>
      </c>
      <c r="P35" s="44">
        <v>6.3713083537593113E-2</v>
      </c>
      <c r="Q35" s="44">
        <v>5.0088904498142378E-2</v>
      </c>
      <c r="R35" s="44">
        <v>7.447670423661891E-2</v>
      </c>
      <c r="S35" s="44">
        <v>5.3097785293771883E-2</v>
      </c>
      <c r="T35" s="44">
        <v>7.1333410372058412E-2</v>
      </c>
    </row>
    <row r="36" spans="4:20" x14ac:dyDescent="0.25">
      <c r="D36" s="5" t="s">
        <v>15</v>
      </c>
      <c r="E36" s="44">
        <v>0.21346633948575697</v>
      </c>
      <c r="F36" s="44">
        <v>0.16441476185399317</v>
      </c>
      <c r="G36" s="44">
        <v>0.15377565929996825</v>
      </c>
      <c r="H36" s="44">
        <v>0.16987530614990307</v>
      </c>
      <c r="M36" s="5" t="s">
        <v>15</v>
      </c>
      <c r="N36" s="44">
        <v>0.1574787994153026</v>
      </c>
      <c r="O36" s="44">
        <v>0.20633724760075262</v>
      </c>
      <c r="P36" s="44">
        <v>0.19727902019177798</v>
      </c>
      <c r="Q36" s="44">
        <v>0.14537814729010584</v>
      </c>
      <c r="R36" s="44">
        <v>0.20067277221122587</v>
      </c>
      <c r="S36" s="44">
        <v>0.21612602754591742</v>
      </c>
      <c r="T36" s="44">
        <v>0.16987530614990307</v>
      </c>
    </row>
    <row r="37" spans="4:20" x14ac:dyDescent="0.25">
      <c r="D37" s="5" t="s">
        <v>16</v>
      </c>
      <c r="E37" s="44">
        <v>0.15138589565774033</v>
      </c>
      <c r="F37" s="44">
        <v>0.15035954040295446</v>
      </c>
      <c r="G37" s="44">
        <v>0.14206080742979524</v>
      </c>
      <c r="H37" s="44">
        <v>0.14848968389418812</v>
      </c>
      <c r="M37" s="5" t="s">
        <v>16</v>
      </c>
      <c r="N37" s="44">
        <v>0.1394210768404214</v>
      </c>
      <c r="O37" s="44">
        <v>0.19169917599214256</v>
      </c>
      <c r="P37" s="44">
        <v>0.15980167506327395</v>
      </c>
      <c r="Q37" s="44">
        <v>0.13912412138889457</v>
      </c>
      <c r="R37" s="44">
        <v>0.15574608318718999</v>
      </c>
      <c r="S37" s="44">
        <v>0.16395518136355</v>
      </c>
      <c r="T37" s="44">
        <v>0.14848968389418812</v>
      </c>
    </row>
    <row r="38" spans="4:20" x14ac:dyDescent="0.25">
      <c r="D38" s="5" t="s">
        <v>17</v>
      </c>
      <c r="E38" s="44">
        <v>0.16805505174437213</v>
      </c>
      <c r="F38" s="44">
        <v>0.19007247986686909</v>
      </c>
      <c r="G38" s="44">
        <v>0.15684948545579838</v>
      </c>
      <c r="H38" s="44">
        <v>0.17828610847778387</v>
      </c>
      <c r="M38" s="5" t="s">
        <v>17</v>
      </c>
      <c r="N38" s="44">
        <v>0.18318851034776462</v>
      </c>
      <c r="O38" s="44">
        <v>0.20059404300303332</v>
      </c>
      <c r="P38" s="44">
        <v>0.20240480961923848</v>
      </c>
      <c r="Q38" s="44">
        <v>0.15369217467174631</v>
      </c>
      <c r="R38" s="44">
        <v>0.182004027061305</v>
      </c>
      <c r="S38" s="44">
        <v>0.17549444288698576</v>
      </c>
      <c r="T38" s="44">
        <v>0.17828610847778387</v>
      </c>
    </row>
    <row r="39" spans="4:20" x14ac:dyDescent="0.25">
      <c r="D39" s="5" t="s">
        <v>18</v>
      </c>
      <c r="E39" s="44">
        <v>6.0827909954123544E-2</v>
      </c>
      <c r="F39" s="44">
        <v>6.4614231879586578E-2</v>
      </c>
      <c r="G39" s="44">
        <v>6.1938311883268947E-2</v>
      </c>
      <c r="H39" s="44">
        <v>6.3333559297982858E-2</v>
      </c>
      <c r="M39" s="5" t="s">
        <v>18</v>
      </c>
      <c r="N39" s="44">
        <v>6.7200795358187765E-2</v>
      </c>
      <c r="O39" s="44">
        <v>5.52231211319162E-2</v>
      </c>
      <c r="P39" s="44">
        <v>7.7509600875056886E-2</v>
      </c>
      <c r="Q39" s="44">
        <v>6.7384727325415658E-2</v>
      </c>
      <c r="R39" s="44">
        <v>4.6413761747019874E-2</v>
      </c>
      <c r="S39" s="44">
        <v>5.227484422901274E-2</v>
      </c>
      <c r="T39" s="44">
        <v>6.3333559297982858E-2</v>
      </c>
    </row>
    <row r="40" spans="4:20" x14ac:dyDescent="0.25">
      <c r="D40" s="5" t="s">
        <v>19</v>
      </c>
      <c r="E40" s="44">
        <v>5.0895124293182548E-2</v>
      </c>
      <c r="F40" s="44">
        <v>7.9503308319669036E-2</v>
      </c>
      <c r="G40" s="44">
        <v>5.8645743680070458E-2</v>
      </c>
      <c r="H40" s="44">
        <v>6.9669935895116816E-2</v>
      </c>
      <c r="M40" s="5" t="s">
        <v>19</v>
      </c>
      <c r="N40" s="44">
        <v>8.6564160232545276E-2</v>
      </c>
      <c r="O40" s="44">
        <v>5.323508877116722E-2</v>
      </c>
      <c r="P40" s="44">
        <v>5.8156152943336877E-2</v>
      </c>
      <c r="Q40" s="44">
        <v>6.1719723254235366E-2</v>
      </c>
      <c r="R40" s="44">
        <v>4.5661678990568201E-2</v>
      </c>
      <c r="S40" s="44">
        <v>4.8802213801897296E-2</v>
      </c>
      <c r="T40" s="44">
        <v>6.9669935895116816E-2</v>
      </c>
    </row>
    <row r="41" spans="4:20" x14ac:dyDescent="0.25">
      <c r="D41" s="5" t="s">
        <v>20</v>
      </c>
      <c r="E41" s="44">
        <v>1.2305558519150753E-2</v>
      </c>
      <c r="F41" s="44">
        <v>2.3938189903326426E-2</v>
      </c>
      <c r="G41" s="44">
        <v>1.1744875288439269E-2</v>
      </c>
      <c r="H41" s="44">
        <v>1.9027745531958837E-2</v>
      </c>
      <c r="M41" s="5" t="s">
        <v>20</v>
      </c>
      <c r="N41" s="44">
        <v>2.1307809529294355E-2</v>
      </c>
      <c r="O41" s="44">
        <v>2.1580406836622396E-2</v>
      </c>
      <c r="P41" s="44">
        <v>3.0283674919560237E-2</v>
      </c>
      <c r="Q41" s="44">
        <v>1.533031682759772E-2</v>
      </c>
      <c r="R41" s="44">
        <v>2.1311290471453331E-2</v>
      </c>
      <c r="S41" s="44">
        <v>3.7167997540220113E-3</v>
      </c>
      <c r="T41" s="44">
        <v>1.9027745531958837E-2</v>
      </c>
    </row>
    <row r="42" spans="4:20" x14ac:dyDescent="0.25">
      <c r="D42" s="5" t="s">
        <v>21</v>
      </c>
      <c r="E42" s="44">
        <v>0</v>
      </c>
      <c r="F42" s="44">
        <v>6.8316548030940782E-4</v>
      </c>
      <c r="G42" s="44">
        <v>1.4797256145507782E-3</v>
      </c>
      <c r="H42" s="44">
        <v>7.6640652632739884E-4</v>
      </c>
      <c r="M42" s="5" t="s">
        <v>21</v>
      </c>
      <c r="N42" s="44">
        <v>5.0694991198470512E-4</v>
      </c>
      <c r="O42" s="44">
        <v>0</v>
      </c>
      <c r="P42" s="44">
        <v>0</v>
      </c>
      <c r="Q42" s="44">
        <v>1.6300470430001684E-3</v>
      </c>
      <c r="R42" s="44">
        <v>1.6340707162904545E-3</v>
      </c>
      <c r="S42" s="44">
        <v>0</v>
      </c>
      <c r="T42" s="44">
        <v>7.6640652632739884E-4</v>
      </c>
    </row>
    <row r="43" spans="4:20" ht="15.75" thickBot="1" x14ac:dyDescent="0.3">
      <c r="D43" s="5" t="s">
        <v>22</v>
      </c>
      <c r="E43" s="44">
        <v>0.22098154272911555</v>
      </c>
      <c r="F43" s="44">
        <v>0.22479658405347633</v>
      </c>
      <c r="G43" s="45">
        <v>0.31782218702016146</v>
      </c>
      <c r="H43" s="44">
        <v>0.24702279866233612</v>
      </c>
      <c r="M43" s="5" t="s">
        <v>22</v>
      </c>
      <c r="N43" s="44">
        <v>0.22108093239379625</v>
      </c>
      <c r="O43" s="44">
        <v>0.21439982328601237</v>
      </c>
      <c r="P43" s="44">
        <v>0.17909923432522415</v>
      </c>
      <c r="Q43" s="44">
        <v>0.32710398125209666</v>
      </c>
      <c r="R43" s="44">
        <v>0.2304962720625186</v>
      </c>
      <c r="S43" s="45">
        <v>0.26962624006366487</v>
      </c>
      <c r="T43" s="44">
        <v>0.24702279866233612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89</v>
      </c>
      <c r="O48" s="17" t="s">
        <v>90</v>
      </c>
      <c r="P48" s="17" t="s">
        <v>91</v>
      </c>
      <c r="Q48" s="17" t="s">
        <v>92</v>
      </c>
      <c r="R48" s="17" t="s">
        <v>73</v>
      </c>
    </row>
    <row r="49" spans="4:20" x14ac:dyDescent="0.25">
      <c r="D49" s="5" t="s">
        <v>12</v>
      </c>
      <c r="E49" s="44">
        <v>1.198269302559939E-2</v>
      </c>
      <c r="F49" s="44">
        <v>1.4735674319891954E-2</v>
      </c>
      <c r="G49" s="44">
        <v>2.1553995241687465E-2</v>
      </c>
      <c r="H49" s="44">
        <v>1.0024111151074344E-2</v>
      </c>
      <c r="I49" s="44">
        <v>5.20716201020673E-3</v>
      </c>
      <c r="J49" s="44">
        <v>1.4557509115566166E-2</v>
      </c>
      <c r="M49" s="5" t="s">
        <v>12</v>
      </c>
      <c r="N49" s="44">
        <v>7.1113207775398868E-2</v>
      </c>
      <c r="O49" s="44">
        <f>[1]v01_1!$O48/[1]v01_1!O$59</f>
        <v>1.510049975234024E-2</v>
      </c>
      <c r="P49" s="44">
        <v>1.7636942442094478E-2</v>
      </c>
      <c r="Q49" s="44">
        <v>2.818303330205045E-2</v>
      </c>
      <c r="R49" s="44">
        <f>[1]v01_1!$R48/[1]v01_1!R$59</f>
        <v>1.9336577090872956E-2</v>
      </c>
    </row>
    <row r="50" spans="4:20" x14ac:dyDescent="0.25">
      <c r="D50" s="5" t="s">
        <v>13</v>
      </c>
      <c r="E50" s="44">
        <v>1.6409394398692798E-2</v>
      </c>
      <c r="F50" s="44">
        <v>1.8573340729307351E-2</v>
      </c>
      <c r="G50" s="44">
        <v>1.593338362444148E-2</v>
      </c>
      <c r="H50" s="44">
        <v>2.0824175092248466E-2</v>
      </c>
      <c r="I50" s="44">
        <v>1.5630135801401261E-2</v>
      </c>
      <c r="J50" s="44">
        <v>1.7637536076778339E-2</v>
      </c>
      <c r="M50" s="5" t="s">
        <v>13</v>
      </c>
      <c r="N50" s="44">
        <v>2.531722127469125E-2</v>
      </c>
      <c r="O50" s="44">
        <f>[1]v01_1!$O49/[1]v01_1!$O$59</f>
        <v>1.5546672782674225E-2</v>
      </c>
      <c r="P50" s="44">
        <v>3.2717224642616435E-2</v>
      </c>
      <c r="Q50" s="44">
        <v>2.429258026903279E-2</v>
      </c>
      <c r="R50" s="44">
        <f>[1]v01_1!$R49/[1]v01_1!R$59</f>
        <v>2.3427742571495089E-2</v>
      </c>
    </row>
    <row r="51" spans="4:20" x14ac:dyDescent="0.25">
      <c r="D51" s="5" t="s">
        <v>14</v>
      </c>
      <c r="E51" s="44">
        <v>7.0280514150144732E-2</v>
      </c>
      <c r="F51" s="44">
        <v>6.2840656955431215E-2</v>
      </c>
      <c r="G51" s="44">
        <v>7.1777403818255675E-2</v>
      </c>
      <c r="H51" s="44">
        <v>8.3339993872304161E-2</v>
      </c>
      <c r="I51" s="44">
        <v>6.5093850012974658E-2</v>
      </c>
      <c r="J51" s="44">
        <v>7.1333410372058412E-2</v>
      </c>
      <c r="M51" s="5" t="s">
        <v>14</v>
      </c>
      <c r="N51" s="44">
        <v>4.2953393572111143E-2</v>
      </c>
      <c r="O51" s="44">
        <f>[1]v01_1!$O50/[1]v01_1!$O$59</f>
        <v>4.9019286624252922E-2</v>
      </c>
      <c r="P51" s="44">
        <v>0.15101410648501709</v>
      </c>
      <c r="Q51" s="44">
        <v>0.11791940391889202</v>
      </c>
      <c r="R51" s="44">
        <f>[1]v01_1!$R50/[1]v01_1!R$59</f>
        <v>9.4751373869260927E-2</v>
      </c>
    </row>
    <row r="52" spans="4:20" x14ac:dyDescent="0.25">
      <c r="D52" s="5" t="s">
        <v>15</v>
      </c>
      <c r="E52" s="44">
        <v>0.16036286711532069</v>
      </c>
      <c r="F52" s="44">
        <v>0.16202006559907389</v>
      </c>
      <c r="G52" s="44">
        <v>0.16207508849300761</v>
      </c>
      <c r="H52" s="44">
        <v>0.18971546177516685</v>
      </c>
      <c r="I52" s="44">
        <v>0.19011763688262265</v>
      </c>
      <c r="J52" s="44">
        <v>0.16987530614990307</v>
      </c>
      <c r="M52" s="5" t="s">
        <v>15</v>
      </c>
      <c r="N52" s="44">
        <v>0.10914347231798333</v>
      </c>
      <c r="O52" s="44">
        <f>[1]v01_1!$O51/[1]v01_1!$O$59</f>
        <v>0.17336857746932199</v>
      </c>
      <c r="P52" s="44">
        <v>0.27489291181882886</v>
      </c>
      <c r="Q52" s="44">
        <v>0.35164803913204218</v>
      </c>
      <c r="R52" s="44">
        <f>[1]v01_1!$R51/[1]v01_1!R$59</f>
        <v>0.22564347561979828</v>
      </c>
    </row>
    <row r="53" spans="4:20" x14ac:dyDescent="0.25">
      <c r="D53" s="5" t="s">
        <v>16</v>
      </c>
      <c r="E53" s="44">
        <v>0.14317217012404965</v>
      </c>
      <c r="F53" s="44">
        <v>0.16134478101485625</v>
      </c>
      <c r="G53" s="44">
        <v>0.13889630360355132</v>
      </c>
      <c r="H53" s="44">
        <v>0.14137993046397315</v>
      </c>
      <c r="I53" s="44">
        <v>0.17709540697171527</v>
      </c>
      <c r="J53" s="44">
        <v>0.14848968389418812</v>
      </c>
      <c r="M53" s="5" t="s">
        <v>16</v>
      </c>
      <c r="N53" s="44">
        <v>0.18694584558067523</v>
      </c>
      <c r="O53" s="44">
        <f>[1]v01_1!$O52/[1]v01_1!$O$59</f>
        <v>0.17271136363198339</v>
      </c>
      <c r="P53" s="44">
        <v>0.22939592704901682</v>
      </c>
      <c r="Q53" s="44">
        <v>0.18978471688991272</v>
      </c>
      <c r="R53" s="44">
        <f>[1]v01_1!$R52/[1]v01_1!R$59</f>
        <v>0.19706596858541037</v>
      </c>
    </row>
    <row r="54" spans="4:20" x14ac:dyDescent="0.25">
      <c r="D54" s="5" t="s">
        <v>17</v>
      </c>
      <c r="E54" s="44">
        <v>0.18859379813017765</v>
      </c>
      <c r="F54" s="44">
        <v>0.18891236976654446</v>
      </c>
      <c r="G54" s="44">
        <v>0.18500551267916207</v>
      </c>
      <c r="H54" s="44">
        <v>0.15898206982909058</v>
      </c>
      <c r="I54" s="44">
        <v>0.15104229737911945</v>
      </c>
      <c r="J54" s="44">
        <v>0.17828610847778387</v>
      </c>
      <c r="M54" s="5" t="s">
        <v>17</v>
      </c>
      <c r="N54" s="44">
        <v>0.30575413385588657</v>
      </c>
      <c r="O54" s="44">
        <f>[1]v01_1!$O53/[1]v01_1!$O$59</f>
        <v>0.26759203402864373</v>
      </c>
      <c r="P54" s="44">
        <v>0.2011144961219265</v>
      </c>
      <c r="Q54" s="44">
        <v>0.19477860250831844</v>
      </c>
      <c r="R54" s="44">
        <f>[1]v01_1!$R53/[1]v01_1!R$59</f>
        <v>0.236815450599725</v>
      </c>
    </row>
    <row r="55" spans="4:20" x14ac:dyDescent="0.25">
      <c r="D55" s="5" t="s">
        <v>18</v>
      </c>
      <c r="E55" s="44">
        <v>7.8034381393982541E-2</v>
      </c>
      <c r="F55" s="44">
        <v>7.0678781593671622E-2</v>
      </c>
      <c r="G55" s="44">
        <v>6.5605524284802416E-2</v>
      </c>
      <c r="H55" s="44">
        <v>4.2286096790952334E-2</v>
      </c>
      <c r="I55" s="44">
        <v>5.7291756768445633E-2</v>
      </c>
      <c r="J55" s="44">
        <v>6.3333559297982858E-2</v>
      </c>
      <c r="M55" s="5" t="s">
        <v>18</v>
      </c>
      <c r="N55" s="44">
        <v>8.934209093878144E-2</v>
      </c>
      <c r="O55" s="44">
        <f>[1]v01_1!$O54/[1]v01_1!$O$59</f>
        <v>0.12504119632191529</v>
      </c>
      <c r="P55" s="44">
        <v>3.8971953460757151E-2</v>
      </c>
      <c r="Q55" s="44">
        <v>5.7753889031083812E-2</v>
      </c>
      <c r="R55" s="44">
        <f>[1]v01_1!$R54/[1]v01_1!R$59</f>
        <v>8.4125260859037446E-2</v>
      </c>
    </row>
    <row r="56" spans="4:20" x14ac:dyDescent="0.25">
      <c r="D56" s="5" t="s">
        <v>19</v>
      </c>
      <c r="E56" s="44">
        <v>7.0355992468487796E-2</v>
      </c>
      <c r="F56" s="44">
        <v>6.9371925043411151E-2</v>
      </c>
      <c r="G56" s="44">
        <v>8.0581442581094426E-2</v>
      </c>
      <c r="H56" s="44">
        <v>5.0525183497848646E-2</v>
      </c>
      <c r="I56" s="44">
        <v>7.8133379465444172E-2</v>
      </c>
      <c r="J56" s="44">
        <v>6.9669935895116816E-2</v>
      </c>
      <c r="M56" s="5" t="s">
        <v>19</v>
      </c>
      <c r="N56" s="44">
        <v>0.13044477507227445</v>
      </c>
      <c r="O56" s="44">
        <f>[1]v01_1!$O55/[1]v01_1!$O$59</f>
        <v>0.14671383444764163</v>
      </c>
      <c r="P56" s="44">
        <v>3.6385784213626315E-2</v>
      </c>
      <c r="Q56" s="44">
        <v>2.557802235304155E-2</v>
      </c>
      <c r="R56" s="44">
        <f>[1]v01_1!$R55/[1]v01_1!R$59</f>
        <v>9.2541799263692853E-2</v>
      </c>
    </row>
    <row r="57" spans="4:20" x14ac:dyDescent="0.25">
      <c r="D57" s="5" t="s">
        <v>20</v>
      </c>
      <c r="E57" s="44">
        <v>2.1284885772744983E-2</v>
      </c>
      <c r="F57" s="44">
        <v>1.9103921474049778E-2</v>
      </c>
      <c r="G57" s="44">
        <v>1.5127952184761794E-2</v>
      </c>
      <c r="H57" s="44">
        <v>1.3982136434480277E-2</v>
      </c>
      <c r="I57" s="44">
        <v>4.1661620967044372E-2</v>
      </c>
      <c r="J57" s="44">
        <v>1.9027745531958837E-2</v>
      </c>
      <c r="M57" s="5" t="s">
        <v>20</v>
      </c>
      <c r="N57" s="44">
        <v>3.0893541870789031E-2</v>
      </c>
      <c r="O57" s="44">
        <f>[1]v01_1!$O56/[1]v01_1!$O$59</f>
        <v>3.4261848640376825E-2</v>
      </c>
      <c r="P57" s="44">
        <v>1.7306441579841337E-2</v>
      </c>
      <c r="Q57" s="44">
        <v>7.979978955151722E-3</v>
      </c>
      <c r="R57" s="44">
        <f>[1]v01_1!$R56/[1]v01_1!R$59</f>
        <v>2.5274342294645095E-2</v>
      </c>
    </row>
    <row r="58" spans="4:20" x14ac:dyDescent="0.25">
      <c r="D58" s="5" t="s">
        <v>21</v>
      </c>
      <c r="E58" s="44">
        <v>0</v>
      </c>
      <c r="F58" s="44">
        <v>5.516833879992282E-4</v>
      </c>
      <c r="G58" s="44">
        <v>5.5474960830963844E-4</v>
      </c>
      <c r="H58" s="44">
        <v>2.2279502857371217E-3</v>
      </c>
      <c r="I58" s="44">
        <v>0</v>
      </c>
      <c r="J58" s="44">
        <v>7.6640652632739884E-4</v>
      </c>
      <c r="M58" s="5" t="s">
        <v>21</v>
      </c>
      <c r="N58" s="44">
        <v>8.0923177414087173E-3</v>
      </c>
      <c r="O58" s="44">
        <f>[1]v01_1!$O57/[1]v01_1!$O$59</f>
        <v>6.4468630084975245E-4</v>
      </c>
      <c r="P58" s="44">
        <v>5.6421218627500738E-4</v>
      </c>
      <c r="Q58" s="44">
        <v>2.0817336404743625E-3</v>
      </c>
      <c r="R58" s="44">
        <f>[1]v01_1!$R57/[1]v01_1!R$59</f>
        <v>1.0180092460619792E-3</v>
      </c>
    </row>
    <row r="59" spans="4:20" ht="15.75" thickBot="1" x14ac:dyDescent="0.3">
      <c r="D59" s="5" t="s">
        <v>22</v>
      </c>
      <c r="E59" s="44">
        <v>0.23952330342079978</v>
      </c>
      <c r="F59" s="44">
        <v>0.23186680011576308</v>
      </c>
      <c r="G59" s="44">
        <v>0.24288864388092613</v>
      </c>
      <c r="H59" s="44">
        <v>0.28671289080712409</v>
      </c>
      <c r="I59" s="45">
        <v>0.21872675374102588</v>
      </c>
      <c r="J59" s="44">
        <v>0.24702279866233612</v>
      </c>
      <c r="M59" s="5" t="s">
        <v>22</v>
      </c>
      <c r="N59" s="44">
        <v>0</v>
      </c>
      <c r="O59" s="44">
        <f>[1]v01_1!$O58/[1]v01_1!$O$59</f>
        <v>0</v>
      </c>
      <c r="P59" s="44">
        <v>0</v>
      </c>
      <c r="Q59" s="45">
        <v>0</v>
      </c>
      <c r="R59" s="44">
        <f>[1]v01_1!$R58/[1]v01_1!R$59</f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3.8554685477879706E-2</v>
      </c>
      <c r="O60" s="44">
        <v>0.48434956136239521</v>
      </c>
      <c r="P60" s="44">
        <v>0.39510216378384455</v>
      </c>
      <c r="Q60" s="44">
        <v>8.1993589375880555E-2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1.3004243112412599E-2</v>
      </c>
      <c r="F64" s="44">
        <v>1.5618754437146148E-2</v>
      </c>
      <c r="G64" s="44">
        <v>2.342546377072206E-2</v>
      </c>
      <c r="H64" s="44">
        <v>2.3425600384795981E-2</v>
      </c>
      <c r="I64" s="44">
        <v>1.3016867331398523E-2</v>
      </c>
      <c r="J64" s="44">
        <v>7.8091545402876076E-3</v>
      </c>
      <c r="K64" s="44">
        <v>1.562279715281489E-2</v>
      </c>
      <c r="L64" s="44">
        <v>2.8595807485644446E-2</v>
      </c>
      <c r="M64" s="44">
        <v>1.8220366696461661E-2</v>
      </c>
      <c r="N64" s="44">
        <v>5.20716201020673E-3</v>
      </c>
      <c r="O64" s="44">
        <v>7.8077613018958016E-3</v>
      </c>
      <c r="P64" s="44">
        <v>2.0807424725872128E-2</v>
      </c>
      <c r="Q64" s="44">
        <v>1.0413230575464059E-2</v>
      </c>
      <c r="R64" s="44">
        <v>7.8081427774679317E-3</v>
      </c>
      <c r="S64" s="44">
        <v>1.5619743056161295E-2</v>
      </c>
      <c r="T64" s="44">
        <v>1.4557509115566166E-2</v>
      </c>
    </row>
    <row r="65" spans="4:20" x14ac:dyDescent="0.25">
      <c r="D65" s="5" t="s">
        <v>13</v>
      </c>
      <c r="E65" s="44">
        <v>2.6020438654156458E-2</v>
      </c>
      <c r="F65" s="44">
        <v>1.8219891539741916E-2</v>
      </c>
      <c r="G65" s="44">
        <v>1.8230065270534945E-2</v>
      </c>
      <c r="H65" s="44">
        <v>1.5620884343613646E-2</v>
      </c>
      <c r="I65" s="44">
        <v>1.3016867331398523E-2</v>
      </c>
      <c r="J65" s="44">
        <v>1.8230444024011399E-2</v>
      </c>
      <c r="K65" s="44">
        <v>1.0413012331026253E-2</v>
      </c>
      <c r="L65" s="44">
        <v>2.8611181575690488E-2</v>
      </c>
      <c r="M65" s="44">
        <v>2.0820161765026487E-2</v>
      </c>
      <c r="N65" s="44">
        <v>1.5630135801401261E-2</v>
      </c>
      <c r="O65" s="44">
        <v>1.3008633706299122E-2</v>
      </c>
      <c r="P65" s="44">
        <v>1.8206496635138111E-2</v>
      </c>
      <c r="Q65" s="44">
        <v>1.0405733649203826E-2</v>
      </c>
      <c r="R65" s="44">
        <v>2.0833876289412096E-2</v>
      </c>
      <c r="S65" s="44">
        <v>2.6037058728240147E-2</v>
      </c>
      <c r="T65" s="44">
        <v>1.7637536076778339E-2</v>
      </c>
    </row>
    <row r="66" spans="4:20" x14ac:dyDescent="0.25">
      <c r="D66" s="5" t="s">
        <v>14</v>
      </c>
      <c r="E66" s="44">
        <v>4.4241917169664732E-2</v>
      </c>
      <c r="F66" s="44">
        <v>7.2873600248181888E-2</v>
      </c>
      <c r="G66" s="44">
        <v>8.0715788859782575E-2</v>
      </c>
      <c r="H66" s="44">
        <v>5.4644464549525304E-2</v>
      </c>
      <c r="I66" s="44">
        <v>7.8088889071332102E-2</v>
      </c>
      <c r="J66" s="44">
        <v>7.5518339445184102E-2</v>
      </c>
      <c r="K66" s="44">
        <v>4.4261859719412593E-2</v>
      </c>
      <c r="L66" s="44">
        <v>5.9820584369162648E-2</v>
      </c>
      <c r="M66" s="44">
        <v>0.1015391658854564</v>
      </c>
      <c r="N66" s="44">
        <v>6.5093850012974658E-2</v>
      </c>
      <c r="O66" s="44">
        <v>9.3673777536877167E-2</v>
      </c>
      <c r="P66" s="44">
        <v>8.3286549790717687E-2</v>
      </c>
      <c r="Q66" s="44">
        <v>9.8884457372477294E-2</v>
      </c>
      <c r="R66" s="44">
        <v>7.5470026218263125E-2</v>
      </c>
      <c r="S66" s="44">
        <v>6.2491433128559148E-2</v>
      </c>
      <c r="T66" s="44">
        <v>7.1333410372058412E-2</v>
      </c>
    </row>
    <row r="67" spans="4:20" x14ac:dyDescent="0.25">
      <c r="D67" s="5" t="s">
        <v>15</v>
      </c>
      <c r="E67" s="44">
        <v>0.15363652662403635</v>
      </c>
      <c r="F67" s="44">
        <v>0.19007988354542146</v>
      </c>
      <c r="G67" s="44">
        <v>0.16407544748953876</v>
      </c>
      <c r="H67" s="44">
        <v>0.14321625304916455</v>
      </c>
      <c r="I67" s="44">
        <v>0.20576173919468652</v>
      </c>
      <c r="J67" s="44">
        <v>0.18490489648782693</v>
      </c>
      <c r="K67" s="44">
        <v>0.10417274584184417</v>
      </c>
      <c r="L67" s="44">
        <v>0.16927641845198288</v>
      </c>
      <c r="M67" s="44">
        <v>0.17970742767446424</v>
      </c>
      <c r="N67" s="44">
        <v>0.19011763688262265</v>
      </c>
      <c r="O67" s="44">
        <v>0.20056912772465058</v>
      </c>
      <c r="P67" s="44">
        <v>0.13022406355929192</v>
      </c>
      <c r="Q67" s="44">
        <v>0.21618136564008755</v>
      </c>
      <c r="R67" s="44">
        <v>0.19009022626934444</v>
      </c>
      <c r="S67" s="44">
        <v>0.15104484679318639</v>
      </c>
      <c r="T67" s="44">
        <v>0.16987530614990307</v>
      </c>
    </row>
    <row r="68" spans="4:20" x14ac:dyDescent="0.25">
      <c r="D68" s="5" t="s">
        <v>16</v>
      </c>
      <c r="E68" s="44">
        <v>0.13541504810852806</v>
      </c>
      <c r="F68" s="44">
        <v>0.14844975808231764</v>
      </c>
      <c r="G68" s="44">
        <v>0.12500060750684053</v>
      </c>
      <c r="H68" s="44">
        <v>0.18494829304046087</v>
      </c>
      <c r="I68" s="44">
        <v>0.1614526676162836</v>
      </c>
      <c r="J68" s="44">
        <v>0.13281791356208006</v>
      </c>
      <c r="K68" s="44">
        <v>0.14845755615518536</v>
      </c>
      <c r="L68" s="44">
        <v>0.11203099416553283</v>
      </c>
      <c r="M68" s="44">
        <v>0.10940395474067453</v>
      </c>
      <c r="N68" s="44">
        <v>0.17709540697171527</v>
      </c>
      <c r="O68" s="44">
        <v>0.15891052692709745</v>
      </c>
      <c r="P68" s="44">
        <v>0.13021695719838827</v>
      </c>
      <c r="Q68" s="44">
        <v>0.14326626083305843</v>
      </c>
      <c r="R68" s="44">
        <v>0.17971238096230932</v>
      </c>
      <c r="S68" s="44">
        <v>0.16407272183524194</v>
      </c>
      <c r="T68" s="44">
        <v>0.14848968389418812</v>
      </c>
    </row>
    <row r="69" spans="4:20" x14ac:dyDescent="0.25">
      <c r="D69" s="5" t="s">
        <v>17</v>
      </c>
      <c r="E69" s="44">
        <v>0.19798601565768242</v>
      </c>
      <c r="F69" s="44">
        <v>0.17446709501906107</v>
      </c>
      <c r="G69" s="44">
        <v>0.1771101142598866</v>
      </c>
      <c r="H69" s="44">
        <v>0.1953870291689094</v>
      </c>
      <c r="I69" s="44">
        <v>0.1510752975078713</v>
      </c>
      <c r="J69" s="44">
        <v>0.1848971106906781</v>
      </c>
      <c r="K69" s="44">
        <v>0.18229984623102069</v>
      </c>
      <c r="L69" s="44">
        <v>0.20058575283075436</v>
      </c>
      <c r="M69" s="44">
        <v>0.17710218230177244</v>
      </c>
      <c r="N69" s="44">
        <v>0.15104229737911945</v>
      </c>
      <c r="O69" s="44">
        <v>0.1589492430988424</v>
      </c>
      <c r="P69" s="44">
        <v>0.2109310043419865</v>
      </c>
      <c r="Q69" s="44">
        <v>0.1719495007047111</v>
      </c>
      <c r="R69" s="44">
        <v>0.18756222276662621</v>
      </c>
      <c r="S69" s="44">
        <v>0.17448380705536379</v>
      </c>
      <c r="T69" s="44">
        <v>0.17828610847778387</v>
      </c>
    </row>
    <row r="70" spans="4:20" x14ac:dyDescent="0.25">
      <c r="D70" s="5" t="s">
        <v>18</v>
      </c>
      <c r="E70" s="44">
        <v>0.10160760174505468</v>
      </c>
      <c r="F70" s="44">
        <v>4.9517059521891914E-2</v>
      </c>
      <c r="G70" s="44">
        <v>3.6469850650518325E-2</v>
      </c>
      <c r="H70" s="44">
        <v>8.8571788499639259E-2</v>
      </c>
      <c r="I70" s="44">
        <v>3.9067021883607611E-2</v>
      </c>
      <c r="J70" s="44">
        <v>3.6460888048022798E-2</v>
      </c>
      <c r="K70" s="44">
        <v>9.8962961020055543E-2</v>
      </c>
      <c r="L70" s="44">
        <v>6.5132332480071331E-2</v>
      </c>
      <c r="M70" s="44">
        <v>8.3362401622010515E-2</v>
      </c>
      <c r="N70" s="44">
        <v>5.7291756768445633E-2</v>
      </c>
      <c r="O70" s="44">
        <v>4.9498625575903052E-2</v>
      </c>
      <c r="P70" s="44">
        <v>7.5533510044841143E-2</v>
      </c>
      <c r="Q70" s="44">
        <v>7.2945092512070056E-2</v>
      </c>
      <c r="R70" s="44">
        <v>6.5123455181364712E-2</v>
      </c>
      <c r="S70" s="44">
        <v>3.3856275934256268E-2</v>
      </c>
      <c r="T70" s="44">
        <v>6.3333559297982858E-2</v>
      </c>
    </row>
    <row r="71" spans="4:20" x14ac:dyDescent="0.25">
      <c r="D71" s="5" t="s">
        <v>19</v>
      </c>
      <c r="E71" s="44">
        <v>8.5967847965098904E-2</v>
      </c>
      <c r="F71" s="44">
        <v>3.9052852003651134E-2</v>
      </c>
      <c r="G71" s="44">
        <v>0.13024946660899403</v>
      </c>
      <c r="H71" s="44">
        <v>5.7301389159289499E-2</v>
      </c>
      <c r="I71" s="44">
        <v>1.8230182219722751E-2</v>
      </c>
      <c r="J71" s="44">
        <v>4.9482633779459509E-2</v>
      </c>
      <c r="K71" s="44">
        <v>0.13023150591961391</v>
      </c>
      <c r="L71" s="44">
        <v>0.10423633051218781</v>
      </c>
      <c r="M71" s="44">
        <v>7.0336174758551528E-2</v>
      </c>
      <c r="N71" s="44">
        <v>7.8133379465444172E-2</v>
      </c>
      <c r="O71" s="44">
        <v>4.6885283983119752E-2</v>
      </c>
      <c r="P71" s="44">
        <v>8.8566575942125803E-2</v>
      </c>
      <c r="Q71" s="44">
        <v>5.4712567847182661E-2</v>
      </c>
      <c r="R71" s="44">
        <v>2.8652443823592267E-2</v>
      </c>
      <c r="S71" s="44">
        <v>4.166926268831541E-2</v>
      </c>
      <c r="T71" s="44">
        <v>6.9669935895116816E-2</v>
      </c>
    </row>
    <row r="72" spans="4:20" x14ac:dyDescent="0.25">
      <c r="D72" s="5" t="s">
        <v>20</v>
      </c>
      <c r="E72" s="44">
        <v>2.3450666347935217E-2</v>
      </c>
      <c r="F72" s="44">
        <v>5.2082401159773053E-3</v>
      </c>
      <c r="G72" s="44">
        <v>3.1259871986158566E-2</v>
      </c>
      <c r="H72" s="44">
        <v>1.3021221040094367E-2</v>
      </c>
      <c r="I72" s="44">
        <v>1.3025077276104545E-2</v>
      </c>
      <c r="J72" s="44">
        <v>1.0417396585149371E-2</v>
      </c>
      <c r="K72" s="44">
        <v>2.6039088140116656E-2</v>
      </c>
      <c r="L72" s="44">
        <v>2.3453174365242257E-2</v>
      </c>
      <c r="M72" s="44">
        <v>1.5631472236150776E-2</v>
      </c>
      <c r="N72" s="44">
        <v>4.1661620967044372E-2</v>
      </c>
      <c r="O72" s="44">
        <v>1.5628427994373251E-2</v>
      </c>
      <c r="P72" s="44">
        <v>3.1282200697844639E-2</v>
      </c>
      <c r="Q72" s="44">
        <v>1.5638588178846672E-2</v>
      </c>
      <c r="R72" s="44">
        <v>1.0419544333884107E-2</v>
      </c>
      <c r="S72" s="44">
        <v>2.6043289180197131E-3</v>
      </c>
      <c r="T72" s="44">
        <v>1.9027745531958837E-2</v>
      </c>
    </row>
    <row r="73" spans="4:20" x14ac:dyDescent="0.25">
      <c r="D73" s="5" t="s">
        <v>21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5.2086982925746853E-3</v>
      </c>
      <c r="K73" s="44">
        <v>0</v>
      </c>
      <c r="L73" s="44">
        <v>0</v>
      </c>
      <c r="M73" s="44">
        <v>2.6052453726917962E-3</v>
      </c>
      <c r="N73" s="44">
        <v>0</v>
      </c>
      <c r="O73" s="44">
        <v>0</v>
      </c>
      <c r="P73" s="44">
        <v>2.600928090734016E-3</v>
      </c>
      <c r="Q73" s="44">
        <v>0</v>
      </c>
      <c r="R73" s="44">
        <v>0</v>
      </c>
      <c r="S73" s="44">
        <v>0</v>
      </c>
      <c r="T73" s="44">
        <v>7.6640652632739884E-4</v>
      </c>
    </row>
    <row r="74" spans="4:20" ht="15.75" thickBot="1" x14ac:dyDescent="0.3">
      <c r="D74" s="5" t="s">
        <v>22</v>
      </c>
      <c r="E74" s="44">
        <v>0.21866969461543062</v>
      </c>
      <c r="F74" s="44">
        <v>0.28651286548660954</v>
      </c>
      <c r="G74" s="44">
        <v>0.21346332359702369</v>
      </c>
      <c r="H74" s="44">
        <v>0.22386307676450717</v>
      </c>
      <c r="I74" s="44">
        <v>0.30726539056759455</v>
      </c>
      <c r="J74" s="44">
        <v>0.2942525245447255</v>
      </c>
      <c r="K74" s="44">
        <v>0.23953862748890994</v>
      </c>
      <c r="L74" s="44">
        <v>0.20825742376373099</v>
      </c>
      <c r="M74" s="44">
        <v>0.22127144694673967</v>
      </c>
      <c r="N74" s="44">
        <v>0.21872675374102588</v>
      </c>
      <c r="O74" s="44">
        <v>0.25506859215094146</v>
      </c>
      <c r="P74" s="44">
        <v>0.20834428897305979</v>
      </c>
      <c r="Q74" s="44">
        <v>0.20560320268689838</v>
      </c>
      <c r="R74" s="44">
        <v>0.23432768137773585</v>
      </c>
      <c r="S74" s="45">
        <v>0.32812052186265589</v>
      </c>
      <c r="T74" s="44">
        <v>0.24702279866233612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39"/>
  <sheetViews>
    <sheetView zoomScale="80" zoomScaleNormal="80" workbookViewId="0"/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402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3.8554685477879711</v>
      </c>
    </row>
    <row r="4" spans="1:18" x14ac:dyDescent="0.25">
      <c r="A4" s="5" t="s">
        <v>24</v>
      </c>
      <c r="B4" s="43">
        <v>48.434956136239521</v>
      </c>
    </row>
    <row r="5" spans="1:18" x14ac:dyDescent="0.25">
      <c r="A5" s="5" t="s">
        <v>25</v>
      </c>
      <c r="B5" s="43">
        <v>39.510216378384456</v>
      </c>
    </row>
    <row r="6" spans="1:18" x14ac:dyDescent="0.25">
      <c r="A6" s="5" t="s">
        <v>26</v>
      </c>
      <c r="B6" s="43">
        <v>8.1993589375880553</v>
      </c>
    </row>
    <row r="7" spans="1:18" x14ac:dyDescent="0.25">
      <c r="B7" s="31">
        <f>SUM(B3:B6)</f>
        <v>100.00000000000001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3.0449635453667096E-2</v>
      </c>
      <c r="F11" s="44">
        <v>4.5649017858704587E-2</v>
      </c>
      <c r="G11" s="44">
        <v>3.8554685477879706E-2</v>
      </c>
      <c r="M11" s="5" t="s">
        <v>23</v>
      </c>
      <c r="N11" s="44">
        <v>3.428987097050254E-2</v>
      </c>
      <c r="O11" s="44">
        <v>4.1436293197441992E-2</v>
      </c>
      <c r="P11" s="44">
        <v>3.7602627074204559E-2</v>
      </c>
      <c r="Q11" s="44">
        <v>3.9516324062877875E-2</v>
      </c>
      <c r="R11" s="44">
        <v>3.8554685477879706E-2</v>
      </c>
    </row>
    <row r="12" spans="1:18" x14ac:dyDescent="0.25">
      <c r="D12" s="5" t="s">
        <v>24</v>
      </c>
      <c r="E12" s="44">
        <v>0.50256136638180393</v>
      </c>
      <c r="F12" s="44">
        <v>0.46840880866173418</v>
      </c>
      <c r="G12" s="44">
        <v>0.48434956136239521</v>
      </c>
      <c r="M12" s="5" t="s">
        <v>24</v>
      </c>
      <c r="N12" s="44">
        <v>0.42781233346170155</v>
      </c>
      <c r="O12" s="44">
        <v>0.46404433996551164</v>
      </c>
      <c r="P12" s="44">
        <v>0.50414868864318152</v>
      </c>
      <c r="Q12" s="44">
        <v>0.49976341937858154</v>
      </c>
      <c r="R12" s="44">
        <v>0.48434956136239521</v>
      </c>
    </row>
    <row r="13" spans="1:18" x14ac:dyDescent="0.25">
      <c r="D13" s="5" t="s">
        <v>25</v>
      </c>
      <c r="E13" s="44">
        <v>0.39237115482802831</v>
      </c>
      <c r="F13" s="44">
        <v>0.39749260988962937</v>
      </c>
      <c r="G13" s="44">
        <v>0.39510216378384455</v>
      </c>
      <c r="M13" s="5" t="s">
        <v>25</v>
      </c>
      <c r="N13" s="44">
        <v>0.41784629268729123</v>
      </c>
      <c r="O13" s="44">
        <v>0.40749812479218056</v>
      </c>
      <c r="P13" s="44">
        <v>0.39530668765702237</v>
      </c>
      <c r="Q13" s="44">
        <v>0.36893749014247412</v>
      </c>
      <c r="R13" s="44">
        <v>0.39510216378384455</v>
      </c>
    </row>
    <row r="14" spans="1:18" ht="15.75" thickBot="1" x14ac:dyDescent="0.3">
      <c r="D14" s="5" t="s">
        <v>26</v>
      </c>
      <c r="E14" s="44">
        <v>7.4617843336500692E-2</v>
      </c>
      <c r="F14" s="45">
        <v>8.8449563589931959E-2</v>
      </c>
      <c r="G14" s="44">
        <v>8.1993589375880555E-2</v>
      </c>
      <c r="M14" s="5" t="s">
        <v>26</v>
      </c>
      <c r="N14" s="44">
        <v>0.12005150288050477</v>
      </c>
      <c r="O14" s="44">
        <v>8.702124204486579E-2</v>
      </c>
      <c r="P14" s="44">
        <v>6.2941996625591606E-2</v>
      </c>
      <c r="Q14" s="45">
        <v>9.1782766416066461E-2</v>
      </c>
      <c r="R14" s="44">
        <v>8.1993589375880555E-2</v>
      </c>
    </row>
    <row r="15" spans="1:18" ht="15.75" thickTop="1" x14ac:dyDescent="0.25">
      <c r="D15" s="5" t="s">
        <v>79</v>
      </c>
      <c r="E15" s="44">
        <v>0.46675135816529112</v>
      </c>
      <c r="F15" s="44">
        <v>0.53324864183470888</v>
      </c>
      <c r="G15" s="44">
        <v>1</v>
      </c>
      <c r="M15" s="5" t="s">
        <v>79</v>
      </c>
      <c r="N15" s="44">
        <v>0.1198893041073045</v>
      </c>
      <c r="O15" s="44">
        <v>0.2412383240223985</v>
      </c>
      <c r="P15" s="44">
        <v>0.41710516436260087</v>
      </c>
      <c r="Q15" s="44">
        <v>0.22176720750769616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5.2872329061292238E-2</v>
      </c>
      <c r="F19" s="44">
        <v>3.9836745227009848E-2</v>
      </c>
      <c r="G19" s="44">
        <v>2.4101334585205553E-2</v>
      </c>
      <c r="H19" s="44">
        <v>3.8554685477879706E-2</v>
      </c>
      <c r="M19" s="5" t="s">
        <v>23</v>
      </c>
      <c r="N19" s="44">
        <v>4.1656655074296556E-2</v>
      </c>
      <c r="O19" s="44">
        <v>4.4230102980975385E-2</v>
      </c>
      <c r="P19" s="44">
        <v>2.3974634544870983E-2</v>
      </c>
      <c r="Q19" s="44">
        <v>2.7093066213985419E-2</v>
      </c>
      <c r="R19" s="44">
        <v>2.5047091018943028E-2</v>
      </c>
      <c r="S19" s="44">
        <v>7.0266455351394183E-2</v>
      </c>
      <c r="T19" s="44">
        <v>3.8554685477879706E-2</v>
      </c>
    </row>
    <row r="20" spans="4:20" x14ac:dyDescent="0.25">
      <c r="D20" s="5" t="s">
        <v>24</v>
      </c>
      <c r="E20" s="44">
        <v>0.51683845220454305</v>
      </c>
      <c r="F20" s="44">
        <v>0.50266202974775998</v>
      </c>
      <c r="G20" s="44">
        <v>0.40952149419891359</v>
      </c>
      <c r="H20" s="44">
        <v>0.48434956136239521</v>
      </c>
      <c r="M20" s="5" t="s">
        <v>24</v>
      </c>
      <c r="N20" s="44">
        <v>0.52003696587952042</v>
      </c>
      <c r="O20" s="44">
        <v>0.48823325617710117</v>
      </c>
      <c r="P20" s="44">
        <v>0.49385801958820041</v>
      </c>
      <c r="Q20" s="44">
        <v>0.40438745399533288</v>
      </c>
      <c r="R20" s="44">
        <v>0.41127785478195977</v>
      </c>
      <c r="S20" s="44">
        <v>0.55993388143232137</v>
      </c>
      <c r="T20" s="44">
        <v>0.48434956136239521</v>
      </c>
    </row>
    <row r="21" spans="4:20" x14ac:dyDescent="0.25">
      <c r="D21" s="5" t="s">
        <v>25</v>
      </c>
      <c r="E21" s="44">
        <v>0.37313571833562958</v>
      </c>
      <c r="F21" s="44">
        <v>0.38964020356155926</v>
      </c>
      <c r="G21" s="44">
        <v>0.42681367782174234</v>
      </c>
      <c r="H21" s="44">
        <v>0.39510216378384455</v>
      </c>
      <c r="M21" s="5" t="s">
        <v>25</v>
      </c>
      <c r="N21" s="44">
        <v>0.38213380675600095</v>
      </c>
      <c r="O21" s="44">
        <v>0.38468992734594276</v>
      </c>
      <c r="P21" s="44">
        <v>0.39852359045683111</v>
      </c>
      <c r="Q21" s="44">
        <v>0.43654980195195409</v>
      </c>
      <c r="R21" s="44">
        <v>0.4440949639265025</v>
      </c>
      <c r="S21" s="44">
        <v>0.3102805705512357</v>
      </c>
      <c r="T21" s="44">
        <v>0.39510216378384455</v>
      </c>
    </row>
    <row r="22" spans="4:20" ht="15.75" thickBot="1" x14ac:dyDescent="0.3">
      <c r="D22" s="5" t="s">
        <v>26</v>
      </c>
      <c r="E22" s="44">
        <v>5.7153500398535145E-2</v>
      </c>
      <c r="F22" s="44">
        <v>6.7861021463670901E-2</v>
      </c>
      <c r="G22" s="45">
        <v>0.13956349339413857</v>
      </c>
      <c r="H22" s="44">
        <v>8.1993589375880555E-2</v>
      </c>
      <c r="M22" s="5" t="s">
        <v>26</v>
      </c>
      <c r="N22" s="44">
        <v>5.6172572290182153E-2</v>
      </c>
      <c r="O22" s="44">
        <v>8.2846713495980676E-2</v>
      </c>
      <c r="P22" s="44">
        <v>8.3643755410097553E-2</v>
      </c>
      <c r="Q22" s="44">
        <v>0.13196967783872762</v>
      </c>
      <c r="R22" s="44">
        <v>0.11958009027259481</v>
      </c>
      <c r="S22" s="45">
        <v>5.9519092665048783E-2</v>
      </c>
      <c r="T22" s="44">
        <v>8.1993589375880555E-2</v>
      </c>
    </row>
    <row r="23" spans="4:20" ht="15.75" thickTop="1" x14ac:dyDescent="0.25">
      <c r="D23" s="5" t="s">
        <v>79</v>
      </c>
      <c r="E23" s="44">
        <v>0.17026302399950005</v>
      </c>
      <c r="F23" s="44">
        <v>0.60721099609048002</v>
      </c>
      <c r="G23" s="44">
        <v>0.22252597991001996</v>
      </c>
      <c r="H23" s="44">
        <v>1</v>
      </c>
      <c r="M23" s="5" t="s">
        <v>79</v>
      </c>
      <c r="N23" s="44">
        <v>0.47940937939692752</v>
      </c>
      <c r="O23" s="44">
        <v>9.2882229848809839E-2</v>
      </c>
      <c r="P23" s="44">
        <v>4.7950032015811564E-2</v>
      </c>
      <c r="Q23" s="44">
        <v>0.19945127743787697</v>
      </c>
      <c r="R23" s="44">
        <v>0.1049764183610796</v>
      </c>
      <c r="S23" s="44">
        <v>7.5330662939494544E-2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4.654807931902033E-2</v>
      </c>
      <c r="F27" s="44">
        <v>3.4473549332228397E-2</v>
      </c>
      <c r="G27" s="44">
        <v>3.3334099775432467E-2</v>
      </c>
      <c r="H27" s="44">
        <v>3.8161405276316278E-2</v>
      </c>
      <c r="I27" s="44">
        <v>5.3330823821175113E-2</v>
      </c>
      <c r="J27" s="44">
        <v>3.8554685477879706E-2</v>
      </c>
    </row>
    <row r="28" spans="4:20" x14ac:dyDescent="0.25">
      <c r="D28" s="5" t="s">
        <v>24</v>
      </c>
      <c r="E28" s="44">
        <v>0.48334391670484717</v>
      </c>
      <c r="F28" s="44">
        <v>0.50062938037943483</v>
      </c>
      <c r="G28" s="44">
        <v>0.4848328773002844</v>
      </c>
      <c r="H28" s="44">
        <v>0.46838967871935522</v>
      </c>
      <c r="I28" s="44">
        <v>0.47667260830574715</v>
      </c>
      <c r="J28" s="44">
        <v>0.48434956136239521</v>
      </c>
    </row>
    <row r="29" spans="4:20" x14ac:dyDescent="0.25">
      <c r="D29" s="5" t="s">
        <v>25</v>
      </c>
      <c r="E29" s="44">
        <v>0.37458168889174687</v>
      </c>
      <c r="F29" s="44">
        <v>0.37675436098744969</v>
      </c>
      <c r="G29" s="44">
        <v>0.40602116913077801</v>
      </c>
      <c r="H29" s="44">
        <v>0.41748992499720139</v>
      </c>
      <c r="I29" s="44">
        <v>0.39664869413106296</v>
      </c>
      <c r="J29" s="44">
        <v>0.39510216378384455</v>
      </c>
    </row>
    <row r="30" spans="4:20" ht="15.75" thickBot="1" x14ac:dyDescent="0.3">
      <c r="D30" s="5" t="s">
        <v>26</v>
      </c>
      <c r="E30" s="44">
        <v>9.5526315084385638E-2</v>
      </c>
      <c r="F30" s="44">
        <v>8.8142709300887023E-2</v>
      </c>
      <c r="G30" s="44">
        <v>7.5811853793505163E-2</v>
      </c>
      <c r="H30" s="44">
        <v>7.5958991007127136E-2</v>
      </c>
      <c r="I30" s="45">
        <v>7.3347873742014763E-2</v>
      </c>
      <c r="J30" s="44">
        <v>8.1993589375880555E-2</v>
      </c>
    </row>
    <row r="31" spans="4:20" ht="15.75" thickTop="1" x14ac:dyDescent="0.25">
      <c r="D31" s="5" t="s">
        <v>79</v>
      </c>
      <c r="E31" s="44">
        <v>0.17405921782550846</v>
      </c>
      <c r="F31" s="44">
        <v>0.23748643466978944</v>
      </c>
      <c r="G31" s="44">
        <v>0.30423881883341192</v>
      </c>
      <c r="H31" s="44">
        <v>0.19996894023233266</v>
      </c>
      <c r="I31" s="44">
        <v>8.4246588438957548E-2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4.6665136912957011E-2</v>
      </c>
      <c r="F35" s="44">
        <v>5.089560943097559E-2</v>
      </c>
      <c r="G35" s="44">
        <v>1.9865667307228878E-2</v>
      </c>
      <c r="H35" s="44">
        <v>3.3553927535911111E-2</v>
      </c>
      <c r="I35" s="44">
        <v>3.3818257236822614E-2</v>
      </c>
      <c r="J35" s="44">
        <v>3.3206281613538453E-2</v>
      </c>
      <c r="K35" s="44">
        <v>5.1370379791586727E-2</v>
      </c>
      <c r="L35" s="44">
        <v>2.9602803965164032E-2</v>
      </c>
      <c r="M35" s="44">
        <v>4.014613866375509E-2</v>
      </c>
      <c r="N35" s="44">
        <v>5.3330823821175113E-2</v>
      </c>
      <c r="O35" s="44">
        <v>2.7978691151630646E-2</v>
      </c>
      <c r="P35" s="44">
        <v>3.6313201361745054E-2</v>
      </c>
      <c r="Q35" s="44">
        <v>4.5902815133584365E-2</v>
      </c>
      <c r="R35" s="44">
        <v>2.3799312434051534E-2</v>
      </c>
      <c r="S35" s="44">
        <v>4.6325376884422113E-2</v>
      </c>
      <c r="T35" s="44">
        <v>3.8554685477879706E-2</v>
      </c>
    </row>
    <row r="36" spans="4:20" x14ac:dyDescent="0.25">
      <c r="D36" s="5" t="s">
        <v>24</v>
      </c>
      <c r="E36" s="44">
        <v>0.49339146397430017</v>
      </c>
      <c r="F36" s="44">
        <v>0.4000499875031242</v>
      </c>
      <c r="G36" s="44">
        <v>0.50664557548644629</v>
      </c>
      <c r="H36" s="44">
        <v>0.48997735036114004</v>
      </c>
      <c r="I36" s="44">
        <v>0.46244555716867647</v>
      </c>
      <c r="J36" s="44">
        <v>0.47601921772178429</v>
      </c>
      <c r="K36" s="44">
        <v>0.61645749171132558</v>
      </c>
      <c r="L36" s="44">
        <v>0.54943347864500913</v>
      </c>
      <c r="M36" s="44">
        <v>0.46490712355996022</v>
      </c>
      <c r="N36" s="44">
        <v>0.47667260830574715</v>
      </c>
      <c r="O36" s="44">
        <v>0.48599766122395949</v>
      </c>
      <c r="P36" s="44">
        <v>0.49185834969468817</v>
      </c>
      <c r="Q36" s="44">
        <v>0.4558006096467635</v>
      </c>
      <c r="R36" s="44">
        <v>0.4081895231287655</v>
      </c>
      <c r="S36" s="44">
        <v>0.3899460537984038</v>
      </c>
      <c r="T36" s="44">
        <v>0.48434956136239521</v>
      </c>
    </row>
    <row r="37" spans="4:20" x14ac:dyDescent="0.25">
      <c r="D37" s="5" t="s">
        <v>25</v>
      </c>
      <c r="E37" s="44">
        <v>0.37323695884962521</v>
      </c>
      <c r="F37" s="44">
        <v>0.41811213863200869</v>
      </c>
      <c r="G37" s="44">
        <v>0.37744767883734875</v>
      </c>
      <c r="H37" s="44">
        <v>0.39927550666578138</v>
      </c>
      <c r="I37" s="44">
        <v>0.43605819086841879</v>
      </c>
      <c r="J37" s="44">
        <v>0.41697050598209506</v>
      </c>
      <c r="K37" s="44">
        <v>0.25683034193745879</v>
      </c>
      <c r="L37" s="44">
        <v>0.32225210443022612</v>
      </c>
      <c r="M37" s="44">
        <v>0.42469099511471331</v>
      </c>
      <c r="N37" s="44">
        <v>0.39664869413106296</v>
      </c>
      <c r="O37" s="44">
        <v>0.39855342370825936</v>
      </c>
      <c r="P37" s="44">
        <v>0.36949042635589097</v>
      </c>
      <c r="Q37" s="44">
        <v>0.42942347800647396</v>
      </c>
      <c r="R37" s="44">
        <v>0.48634739099356689</v>
      </c>
      <c r="S37" s="44">
        <v>0.5058103015075377</v>
      </c>
      <c r="T37" s="44">
        <v>0.39510216378384455</v>
      </c>
    </row>
    <row r="38" spans="4:20" ht="15.75" thickBot="1" x14ac:dyDescent="0.3">
      <c r="D38" s="5" t="s">
        <v>26</v>
      </c>
      <c r="E38" s="44">
        <v>8.6706440263117635E-2</v>
      </c>
      <c r="F38" s="44">
        <v>0.13094226443389154</v>
      </c>
      <c r="G38" s="44">
        <v>9.6041078368976213E-2</v>
      </c>
      <c r="H38" s="44">
        <v>7.7193215437167548E-2</v>
      </c>
      <c r="I38" s="44">
        <v>6.7677994726082186E-2</v>
      </c>
      <c r="J38" s="44">
        <v>7.3803994682582141E-2</v>
      </c>
      <c r="K38" s="44">
        <v>7.5341786559628879E-2</v>
      </c>
      <c r="L38" s="44">
        <v>9.8711612959600764E-2</v>
      </c>
      <c r="M38" s="44">
        <v>7.0255742661571405E-2</v>
      </c>
      <c r="N38" s="44">
        <v>7.3347873742014763E-2</v>
      </c>
      <c r="O38" s="44">
        <v>8.7470223916150544E-2</v>
      </c>
      <c r="P38" s="44">
        <v>0.10233802258767587</v>
      </c>
      <c r="Q38" s="44">
        <v>6.8873097213178192E-2</v>
      </c>
      <c r="R38" s="44">
        <v>8.1663773443616194E-2</v>
      </c>
      <c r="S38" s="45">
        <v>5.7918267809636416E-2</v>
      </c>
      <c r="T38" s="44">
        <v>8.1993589375880555E-2</v>
      </c>
    </row>
    <row r="39" spans="4:20" ht="15.75" thickTop="1" x14ac:dyDescent="0.25">
      <c r="D39" s="5" t="s">
        <v>79</v>
      </c>
      <c r="E39" s="44">
        <v>6.097228265507848E-2</v>
      </c>
      <c r="F39" s="44">
        <v>5.597753623289789E-2</v>
      </c>
      <c r="G39" s="44">
        <v>7.5474769068761938E-2</v>
      </c>
      <c r="H39" s="44">
        <v>6.3212223557574596E-2</v>
      </c>
      <c r="I39" s="44">
        <v>7.87010674579912E-2</v>
      </c>
      <c r="J39" s="44">
        <v>8.45473924951953E-2</v>
      </c>
      <c r="K39" s="44">
        <v>0.1081696049859788</v>
      </c>
      <c r="L39" s="44">
        <v>4.8033977333831405E-2</v>
      </c>
      <c r="M39" s="44">
        <v>6.6632995266883155E-2</v>
      </c>
      <c r="N39" s="44">
        <v>8.4246588438957548E-2</v>
      </c>
      <c r="O39" s="44">
        <v>5.3839262437781366E-2</v>
      </c>
      <c r="P39" s="44">
        <v>5.1782135783417352E-2</v>
      </c>
      <c r="Q39" s="44">
        <v>4.9417209629647248E-2</v>
      </c>
      <c r="R39" s="44">
        <v>6.8506374947359297E-2</v>
      </c>
      <c r="S39" s="44">
        <v>5.0486579708644452E-2</v>
      </c>
      <c r="T39" s="4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4"/>
  <sheetViews>
    <sheetView zoomScale="80" zoomScaleNormal="80" workbookViewId="0"/>
  </sheetViews>
  <sheetFormatPr defaultRowHeight="15" x14ac:dyDescent="0.25"/>
  <cols>
    <col min="1" max="1" width="29.7109375" style="30" customWidth="1"/>
    <col min="2" max="2" width="9.140625" style="30"/>
    <col min="3" max="3" width="2.85546875" style="30" customWidth="1"/>
    <col min="4" max="4" width="26.140625" style="30" customWidth="1"/>
    <col min="5" max="10" width="12.85546875" style="30" customWidth="1"/>
    <col min="11" max="12" width="7.5703125" style="30" customWidth="1"/>
    <col min="13" max="13" width="23.140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401</v>
      </c>
    </row>
    <row r="2" spans="1:18" x14ac:dyDescent="0.25">
      <c r="A2" s="16"/>
      <c r="B2" s="17" t="s">
        <v>420</v>
      </c>
      <c r="C2" s="39"/>
    </row>
    <row r="3" spans="1:18" x14ac:dyDescent="0.25">
      <c r="A3" s="5" t="s">
        <v>27</v>
      </c>
      <c r="B3" s="43">
        <v>3.6072490260159897</v>
      </c>
      <c r="C3" s="41"/>
    </row>
    <row r="4" spans="1:18" x14ac:dyDescent="0.25">
      <c r="A4" s="5" t="s">
        <v>28</v>
      </c>
      <c r="B4" s="43">
        <v>64.746579515869939</v>
      </c>
      <c r="C4" s="41"/>
    </row>
    <row r="5" spans="1:18" x14ac:dyDescent="0.25">
      <c r="A5" s="5" t="s">
        <v>29</v>
      </c>
      <c r="B5" s="43">
        <v>13.178511420077919</v>
      </c>
      <c r="C5" s="41"/>
    </row>
    <row r="6" spans="1:18" x14ac:dyDescent="0.25">
      <c r="A6" s="5" t="s">
        <v>30</v>
      </c>
      <c r="B6" s="43">
        <v>7.9484480880370763</v>
      </c>
      <c r="C6" s="41"/>
    </row>
    <row r="7" spans="1:18" x14ac:dyDescent="0.25">
      <c r="A7" s="5" t="s">
        <v>31</v>
      </c>
      <c r="B7" s="43">
        <v>10.519211949999077</v>
      </c>
      <c r="C7" s="41"/>
    </row>
    <row r="8" spans="1:18" x14ac:dyDescent="0.25">
      <c r="B8" s="31">
        <f>SUM(B3:B7)</f>
        <v>100.00000000000001</v>
      </c>
      <c r="C8" s="31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3.7520071607340139E-2</v>
      </c>
      <c r="F12" s="44">
        <v>3.4760247751910153E-2</v>
      </c>
      <c r="G12" s="44">
        <v>3.6072490260159899E-2</v>
      </c>
      <c r="M12" s="5" t="s">
        <v>27</v>
      </c>
      <c r="N12" s="44">
        <v>2.618937604073128E-2</v>
      </c>
      <c r="O12" s="44">
        <v>3.9044409199048377E-2</v>
      </c>
      <c r="P12" s="44">
        <v>3.6381371851612054E-2</v>
      </c>
      <c r="Q12" s="44">
        <v>3.7041389903181753E-2</v>
      </c>
      <c r="R12" s="44">
        <v>3.6072490260159899E-2</v>
      </c>
    </row>
    <row r="13" spans="1:18" x14ac:dyDescent="0.25">
      <c r="D13" s="5" t="s">
        <v>28</v>
      </c>
      <c r="E13" s="44">
        <v>0.66641619630663007</v>
      </c>
      <c r="F13" s="44">
        <v>0.63028712538436216</v>
      </c>
      <c r="G13" s="44">
        <v>0.6474657951586994</v>
      </c>
      <c r="M13" s="5" t="s">
        <v>28</v>
      </c>
      <c r="N13" s="44">
        <v>0.60202435856080483</v>
      </c>
      <c r="O13" s="44">
        <v>0.60729579698651859</v>
      </c>
      <c r="P13" s="44">
        <v>0.66547752414136807</v>
      </c>
      <c r="Q13" s="44">
        <v>0.67537314945025562</v>
      </c>
      <c r="R13" s="44">
        <v>0.6474657951586994</v>
      </c>
    </row>
    <row r="14" spans="1:18" x14ac:dyDescent="0.25">
      <c r="D14" s="5" t="s">
        <v>29</v>
      </c>
      <c r="E14" s="44">
        <v>0.12393428745065832</v>
      </c>
      <c r="F14" s="44">
        <v>0.13890194297622629</v>
      </c>
      <c r="G14" s="44">
        <v>0.13178511420077918</v>
      </c>
      <c r="M14" s="5" t="s">
        <v>29</v>
      </c>
      <c r="N14" s="44">
        <v>0.16790319346486143</v>
      </c>
      <c r="O14" s="44">
        <v>0.16871134020618556</v>
      </c>
      <c r="P14" s="44">
        <v>0.12553085452136836</v>
      </c>
      <c r="Q14" s="44">
        <v>8.9154653881848497E-2</v>
      </c>
      <c r="R14" s="44">
        <v>0.13178511420077918</v>
      </c>
    </row>
    <row r="15" spans="1:18" x14ac:dyDescent="0.25">
      <c r="D15" s="5" t="s">
        <v>30</v>
      </c>
      <c r="E15" s="44">
        <v>6.3576755573936328E-2</v>
      </c>
      <c r="F15" s="44">
        <v>9.390494394956253E-2</v>
      </c>
      <c r="G15" s="44">
        <v>7.9484480880370759E-2</v>
      </c>
      <c r="M15" s="5" t="s">
        <v>30</v>
      </c>
      <c r="N15" s="44">
        <v>0.12105175976216838</v>
      </c>
      <c r="O15" s="44">
        <v>9.6704996034892937E-2</v>
      </c>
      <c r="P15" s="44">
        <v>6.3114715691995754E-2</v>
      </c>
      <c r="Q15" s="44">
        <v>7.3709934306243952E-2</v>
      </c>
      <c r="R15" s="44">
        <v>7.9484480880370759E-2</v>
      </c>
    </row>
    <row r="16" spans="1:18" ht="15.75" thickBot="1" x14ac:dyDescent="0.3">
      <c r="D16" s="5" t="s">
        <v>31</v>
      </c>
      <c r="E16" s="44">
        <v>0.10855268906143514</v>
      </c>
      <c r="F16" s="45">
        <v>0.10214573993793881</v>
      </c>
      <c r="G16" s="44">
        <v>0.10519211949999077</v>
      </c>
      <c r="M16" s="5" t="s">
        <v>31</v>
      </c>
      <c r="N16" s="44">
        <v>8.2831312171434052E-2</v>
      </c>
      <c r="O16" s="44">
        <v>8.8243457573354486E-2</v>
      </c>
      <c r="P16" s="44">
        <v>0.10949553379365573</v>
      </c>
      <c r="Q16" s="45">
        <v>0.12472087245847029</v>
      </c>
      <c r="R16" s="44">
        <v>0.10519211949999077</v>
      </c>
    </row>
    <row r="17" spans="4:20" ht="15.75" thickTop="1" x14ac:dyDescent="0.25">
      <c r="D17" s="5" t="s">
        <v>79</v>
      </c>
      <c r="E17" s="44">
        <v>0.47548052955187503</v>
      </c>
      <c r="F17" s="44">
        <v>0.52451947044812497</v>
      </c>
      <c r="G17" s="44">
        <v>1</v>
      </c>
      <c r="M17" s="5" t="s">
        <v>79</v>
      </c>
      <c r="N17" s="44">
        <v>0.10589468047785225</v>
      </c>
      <c r="O17" s="44">
        <v>0.23283295481822042</v>
      </c>
      <c r="P17" s="44">
        <v>0.43346996805701737</v>
      </c>
      <c r="Q17" s="44">
        <v>0.22780239664691004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4.9143347656620401E-2</v>
      </c>
      <c r="F21" s="44">
        <v>3.4578453438012351E-2</v>
      </c>
      <c r="G21" s="44">
        <v>2.8146227791988047E-2</v>
      </c>
      <c r="H21" s="44">
        <v>3.6072490260159899E-2</v>
      </c>
      <c r="M21" s="5" t="s">
        <v>27</v>
      </c>
      <c r="N21" s="44">
        <v>3.4547950955248624E-2</v>
      </c>
      <c r="O21" s="44">
        <v>5.4409136047666333E-2</v>
      </c>
      <c r="P21" s="44">
        <v>6.5632118451025054E-2</v>
      </c>
      <c r="Q21" s="44">
        <v>3.2821637020180386E-2</v>
      </c>
      <c r="R21" s="44">
        <v>2.1064620166260421E-2</v>
      </c>
      <c r="S21" s="44">
        <v>3.1466951485026498E-2</v>
      </c>
      <c r="T21" s="44">
        <v>3.6072490260159899E-2</v>
      </c>
    </row>
    <row r="22" spans="4:20" x14ac:dyDescent="0.25">
      <c r="D22" s="5" t="s">
        <v>28</v>
      </c>
      <c r="E22" s="44">
        <v>0.71118863319908376</v>
      </c>
      <c r="F22" s="44">
        <v>0.66393656968578674</v>
      </c>
      <c r="G22" s="44">
        <v>0.52882650663210029</v>
      </c>
      <c r="H22" s="44">
        <v>0.6474657951586994</v>
      </c>
      <c r="M22" s="5" t="s">
        <v>28</v>
      </c>
      <c r="N22" s="44">
        <v>0.67508563623364193</v>
      </c>
      <c r="O22" s="44">
        <v>0.58613704071499506</v>
      </c>
      <c r="P22" s="44">
        <v>0.64836885779368691</v>
      </c>
      <c r="Q22" s="44">
        <v>0.53764834834667752</v>
      </c>
      <c r="R22" s="44">
        <v>0.62670172114657952</v>
      </c>
      <c r="S22" s="44">
        <v>0.77368237275602858</v>
      </c>
      <c r="T22" s="44">
        <v>0.6474657951586994</v>
      </c>
    </row>
    <row r="23" spans="4:20" x14ac:dyDescent="0.25">
      <c r="D23" s="5" t="s">
        <v>29</v>
      </c>
      <c r="E23" s="44">
        <v>0.10252379312582034</v>
      </c>
      <c r="F23" s="44">
        <v>0.12612313496424185</v>
      </c>
      <c r="G23" s="44">
        <v>0.17986077784319449</v>
      </c>
      <c r="H23" s="44">
        <v>0.13178511420077918</v>
      </c>
      <c r="M23" s="5" t="s">
        <v>29</v>
      </c>
      <c r="N23" s="44">
        <v>0.11182331368650202</v>
      </c>
      <c r="O23" s="44">
        <v>0.14798411122144986</v>
      </c>
      <c r="P23" s="44">
        <v>0.10594288968434755</v>
      </c>
      <c r="Q23" s="44">
        <v>0.18447774148857446</v>
      </c>
      <c r="R23" s="44">
        <v>0.17581879530383507</v>
      </c>
      <c r="S23" s="44">
        <v>0.10360267838803763</v>
      </c>
      <c r="T23" s="44">
        <v>0.13178511420077918</v>
      </c>
    </row>
    <row r="24" spans="4:20" x14ac:dyDescent="0.25">
      <c r="D24" s="5" t="s">
        <v>30</v>
      </c>
      <c r="E24" s="44">
        <v>5.8411063366820878E-2</v>
      </c>
      <c r="F24" s="44">
        <v>7.480269846213515E-2</v>
      </c>
      <c r="G24" s="44">
        <v>0.11614215106642985</v>
      </c>
      <c r="H24" s="44">
        <v>7.9484480880370759E-2</v>
      </c>
      <c r="M24" s="5" t="s">
        <v>30</v>
      </c>
      <c r="N24" s="44">
        <v>6.9894462012371456E-2</v>
      </c>
      <c r="O24" s="44">
        <v>8.0605759682224429E-2</v>
      </c>
      <c r="P24" s="44">
        <v>0.12215261958997722</v>
      </c>
      <c r="Q24" s="44">
        <v>0.11209098142202983</v>
      </c>
      <c r="R24" s="44">
        <v>8.6131837486295756E-2</v>
      </c>
      <c r="S24" s="44">
        <v>4.5557244382368654E-2</v>
      </c>
      <c r="T24" s="44">
        <v>7.9484480880370759E-2</v>
      </c>
    </row>
    <row r="25" spans="4:20" ht="15.75" thickBot="1" x14ac:dyDescent="0.3">
      <c r="D25" s="5" t="s">
        <v>31</v>
      </c>
      <c r="E25" s="44">
        <v>7.873316265165467E-2</v>
      </c>
      <c r="F25" s="44">
        <v>0.100559143449824</v>
      </c>
      <c r="G25" s="45">
        <v>0.14702433666628736</v>
      </c>
      <c r="H25" s="44">
        <v>0.10519211949999077</v>
      </c>
      <c r="M25" s="5" t="s">
        <v>31</v>
      </c>
      <c r="N25" s="44">
        <v>0.10864863711223594</v>
      </c>
      <c r="O25" s="44">
        <v>0.13086395233366435</v>
      </c>
      <c r="P25" s="44">
        <v>5.7903514480963231E-2</v>
      </c>
      <c r="Q25" s="44">
        <v>0.13296129172253782</v>
      </c>
      <c r="R25" s="44">
        <v>9.0283025897029245E-2</v>
      </c>
      <c r="S25" s="45">
        <v>4.5690752988538801E-2</v>
      </c>
      <c r="T25" s="44">
        <v>0.10519211949999077</v>
      </c>
    </row>
    <row r="26" spans="4:20" ht="15.75" thickTop="1" x14ac:dyDescent="0.25">
      <c r="D26" s="5" t="s">
        <v>79</v>
      </c>
      <c r="E26" s="44">
        <v>0.18498587492383536</v>
      </c>
      <c r="F26" s="44">
        <v>0.62841263686552562</v>
      </c>
      <c r="G26" s="44">
        <v>0.18660148821063907</v>
      </c>
      <c r="H26" s="44">
        <v>1</v>
      </c>
      <c r="M26" s="5" t="s">
        <v>79</v>
      </c>
      <c r="N26" s="44">
        <v>0.51908454735131737</v>
      </c>
      <c r="O26" s="44">
        <v>9.2967004560645508E-2</v>
      </c>
      <c r="P26" s="44">
        <v>4.5392270906035932E-2</v>
      </c>
      <c r="Q26" s="44">
        <v>0.16592717738510682</v>
      </c>
      <c r="R26" s="44">
        <v>8.6734430103953181E-2</v>
      </c>
      <c r="S26" s="44">
        <v>8.9894569692941156E-2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89</v>
      </c>
      <c r="O29" s="17" t="s">
        <v>90</v>
      </c>
      <c r="P29" s="17" t="s">
        <v>91</v>
      </c>
      <c r="Q29" s="17" t="s">
        <v>92</v>
      </c>
      <c r="R29" s="17" t="s">
        <v>73</v>
      </c>
    </row>
    <row r="30" spans="4:20" x14ac:dyDescent="0.25">
      <c r="D30" s="5" t="s">
        <v>27</v>
      </c>
      <c r="E30" s="44">
        <v>2.6487564835749433E-2</v>
      </c>
      <c r="F30" s="44">
        <v>3.5418857409678116E-2</v>
      </c>
      <c r="G30" s="44">
        <v>2.222133738452868E-2</v>
      </c>
      <c r="H30" s="44">
        <v>4.6060802162193028E-2</v>
      </c>
      <c r="I30" s="44">
        <v>8.2288393016680519E-2</v>
      </c>
      <c r="J30" s="44">
        <v>3.6072490260159899E-2</v>
      </c>
      <c r="M30" s="5" t="s">
        <v>27</v>
      </c>
      <c r="N30" s="44">
        <v>9.5603203432597483E-2</v>
      </c>
      <c r="O30" s="44">
        <v>3.1205784311374375E-2</v>
      </c>
      <c r="P30" s="46" t="s">
        <v>139</v>
      </c>
      <c r="Q30" s="46" t="s">
        <v>139</v>
      </c>
      <c r="R30" s="44">
        <v>3.6084716382237744E-2</v>
      </c>
    </row>
    <row r="31" spans="4:20" x14ac:dyDescent="0.25">
      <c r="D31" s="5" t="s">
        <v>28</v>
      </c>
      <c r="E31" s="44">
        <v>0.57749700758079536</v>
      </c>
      <c r="F31" s="44">
        <v>0.64943682877848607</v>
      </c>
      <c r="G31" s="44">
        <v>0.71285927813579675</v>
      </c>
      <c r="H31" s="44">
        <v>0.64123488629929049</v>
      </c>
      <c r="I31" s="44">
        <v>0.56960721455523911</v>
      </c>
      <c r="J31" s="44">
        <v>0.6474657951586994</v>
      </c>
      <c r="M31" s="5" t="s">
        <v>28</v>
      </c>
      <c r="N31" s="44">
        <v>0.62572985360264266</v>
      </c>
      <c r="O31" s="44">
        <v>0.6491182842114519</v>
      </c>
      <c r="P31" s="46" t="s">
        <v>139</v>
      </c>
      <c r="Q31" s="46" t="s">
        <v>139</v>
      </c>
      <c r="R31" s="44">
        <v>0.64734631002767795</v>
      </c>
    </row>
    <row r="32" spans="4:20" x14ac:dyDescent="0.25">
      <c r="D32" s="5" t="s">
        <v>29</v>
      </c>
      <c r="E32" s="44">
        <v>0.14395531320654342</v>
      </c>
      <c r="F32" s="44">
        <v>0.12422414480352593</v>
      </c>
      <c r="G32" s="44">
        <v>0.12607201489794417</v>
      </c>
      <c r="H32" s="44">
        <v>0.13872961642962167</v>
      </c>
      <c r="I32" s="44">
        <v>0.13293953185272386</v>
      </c>
      <c r="J32" s="44">
        <v>0.13178511420077918</v>
      </c>
      <c r="M32" s="5" t="s">
        <v>29</v>
      </c>
      <c r="N32" s="44">
        <v>0.14647049502053952</v>
      </c>
      <c r="O32" s="44">
        <v>0.13062963140602893</v>
      </c>
      <c r="P32" s="46" t="s">
        <v>139</v>
      </c>
      <c r="Q32" s="46" t="s">
        <v>139</v>
      </c>
      <c r="R32" s="44">
        <v>0.131829780396061</v>
      </c>
    </row>
    <row r="33" spans="4:20" x14ac:dyDescent="0.25">
      <c r="D33" s="5" t="s">
        <v>30</v>
      </c>
      <c r="E33" s="44">
        <v>0.10412022875382367</v>
      </c>
      <c r="F33" s="44">
        <v>7.5434953439197622E-2</v>
      </c>
      <c r="G33" s="44">
        <v>6.6072872509862532E-2</v>
      </c>
      <c r="H33" s="44">
        <v>8.7829575031999882E-2</v>
      </c>
      <c r="I33" s="44">
        <v>6.9612469913076375E-2</v>
      </c>
      <c r="J33" s="44">
        <v>7.9484480880370759E-2</v>
      </c>
      <c r="M33" s="5" t="s">
        <v>30</v>
      </c>
      <c r="N33" s="44">
        <v>4.8453746480246716E-2</v>
      </c>
      <c r="O33" s="44">
        <v>8.2057323516950845E-2</v>
      </c>
      <c r="P33" s="46" t="s">
        <v>139</v>
      </c>
      <c r="Q33" s="46" t="s">
        <v>139</v>
      </c>
      <c r="R33" s="44">
        <v>7.9511420716227091E-2</v>
      </c>
    </row>
    <row r="34" spans="4:20" ht="15.75" thickBot="1" x14ac:dyDescent="0.3">
      <c r="D34" s="5" t="s">
        <v>31</v>
      </c>
      <c r="E34" s="44">
        <v>0.14793988562308819</v>
      </c>
      <c r="F34" s="44">
        <v>0.11548521556911233</v>
      </c>
      <c r="G34" s="44">
        <v>7.277449707186788E-2</v>
      </c>
      <c r="H34" s="44">
        <v>8.6145120076894899E-2</v>
      </c>
      <c r="I34" s="45">
        <v>0.14555239066228021</v>
      </c>
      <c r="J34" s="44">
        <v>0.10519211949999077</v>
      </c>
      <c r="M34" s="5" t="s">
        <v>31</v>
      </c>
      <c r="N34" s="44">
        <v>8.3742701463973571E-2</v>
      </c>
      <c r="O34" s="44">
        <v>0.10698897655419394</v>
      </c>
      <c r="P34" s="46" t="s">
        <v>139</v>
      </c>
      <c r="Q34" s="47" t="s">
        <v>139</v>
      </c>
      <c r="R34" s="44">
        <v>0.10522777247779626</v>
      </c>
    </row>
    <row r="35" spans="4:20" ht="15.75" thickTop="1" x14ac:dyDescent="0.25">
      <c r="D35" s="5" t="s">
        <v>79</v>
      </c>
      <c r="E35" s="44">
        <v>0.17353994719252572</v>
      </c>
      <c r="F35" s="44">
        <v>0.24319042079802064</v>
      </c>
      <c r="G35" s="44">
        <v>0.30141620044683248</v>
      </c>
      <c r="H35" s="44">
        <v>0.19401853800845659</v>
      </c>
      <c r="I35" s="44">
        <v>8.7834893554164586E-2</v>
      </c>
      <c r="J35" s="44">
        <v>1</v>
      </c>
      <c r="M35" s="5" t="s">
        <v>79</v>
      </c>
      <c r="N35" s="44">
        <v>7.5762851018596936E-2</v>
      </c>
      <c r="O35" s="44">
        <v>0.92423714898140308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3.2464726828468841E-2</v>
      </c>
      <c r="F39" s="44">
        <v>2.5451862781261526E-2</v>
      </c>
      <c r="G39" s="44">
        <v>1.9599234080958129E-2</v>
      </c>
      <c r="H39" s="44">
        <v>5.3304216558455839E-2</v>
      </c>
      <c r="I39" s="44">
        <v>1.5373796648803317E-2</v>
      </c>
      <c r="J39" s="44">
        <v>2.9852078266883832E-2</v>
      </c>
      <c r="K39" s="44">
        <v>1.5872804417475406E-2</v>
      </c>
      <c r="L39" s="44">
        <v>4.1438200677539901E-2</v>
      </c>
      <c r="M39" s="44">
        <v>4.2563927516659002E-2</v>
      </c>
      <c r="N39" s="44">
        <v>8.2288393016680519E-2</v>
      </c>
      <c r="O39" s="44">
        <v>2.7751015071227032E-2</v>
      </c>
      <c r="P39" s="44">
        <v>3.2900168718813939E-2</v>
      </c>
      <c r="Q39" s="44">
        <v>3.3531638723634398E-2</v>
      </c>
      <c r="R39" s="44">
        <v>3.2247651634978537E-2</v>
      </c>
      <c r="S39" s="44">
        <v>8.4121553632521634E-2</v>
      </c>
      <c r="T39" s="44">
        <v>3.6072490260159899E-2</v>
      </c>
    </row>
    <row r="40" spans="4:20" x14ac:dyDescent="0.25">
      <c r="D40" s="5" t="s">
        <v>28</v>
      </c>
      <c r="E40" s="44">
        <v>0.55191525499485983</v>
      </c>
      <c r="F40" s="44">
        <v>0.6948300297035469</v>
      </c>
      <c r="G40" s="44">
        <v>0.78432305196785101</v>
      </c>
      <c r="H40" s="44">
        <v>0.64667086808049123</v>
      </c>
      <c r="I40" s="44">
        <v>0.70764325032129782</v>
      </c>
      <c r="J40" s="44">
        <v>0.64926039133441915</v>
      </c>
      <c r="K40" s="44">
        <v>0.64022753461976556</v>
      </c>
      <c r="L40" s="44">
        <v>0.66854678168546788</v>
      </c>
      <c r="M40" s="44">
        <v>0.64533028598566367</v>
      </c>
      <c r="N40" s="44">
        <v>0.56960721455523911</v>
      </c>
      <c r="O40" s="44">
        <v>0.7012765811024706</v>
      </c>
      <c r="P40" s="44">
        <v>0.55260796209211327</v>
      </c>
      <c r="Q40" s="44">
        <v>0.57718457853666072</v>
      </c>
      <c r="R40" s="44">
        <v>0.63706058943155042</v>
      </c>
      <c r="S40" s="44">
        <v>0.68220746405491828</v>
      </c>
      <c r="T40" s="44">
        <v>0.6474657951586994</v>
      </c>
    </row>
    <row r="41" spans="4:20" x14ac:dyDescent="0.25">
      <c r="D41" s="5" t="s">
        <v>29</v>
      </c>
      <c r="E41" s="44">
        <v>0.12988870513565459</v>
      </c>
      <c r="F41" s="44">
        <v>0.1271428294084529</v>
      </c>
      <c r="G41" s="44">
        <v>9.1495615479370185E-2</v>
      </c>
      <c r="H41" s="44">
        <v>9.3344667379929941E-2</v>
      </c>
      <c r="I41" s="44">
        <v>0.1154004704284779</v>
      </c>
      <c r="J41" s="44">
        <v>0.14924923584926708</v>
      </c>
      <c r="K41" s="44">
        <v>0.13755320353557893</v>
      </c>
      <c r="L41" s="44">
        <v>0.12427967729542835</v>
      </c>
      <c r="M41" s="44">
        <v>0.15603805226992773</v>
      </c>
      <c r="N41" s="44">
        <v>0.13293953185272386</v>
      </c>
      <c r="O41" s="44">
        <v>0.12506021608973919</v>
      </c>
      <c r="P41" s="44">
        <v>0.16446494597408193</v>
      </c>
      <c r="Q41" s="44">
        <v>0.16107162172602951</v>
      </c>
      <c r="R41" s="44">
        <v>0.16131895800380902</v>
      </c>
      <c r="S41" s="44">
        <v>0.11216207151002884</v>
      </c>
      <c r="T41" s="44">
        <v>0.13178511420077918</v>
      </c>
    </row>
    <row r="42" spans="4:20" x14ac:dyDescent="0.25">
      <c r="D42" s="5" t="s">
        <v>30</v>
      </c>
      <c r="E42" s="44">
        <v>5.1937603361194296E-2</v>
      </c>
      <c r="F42" s="44">
        <v>7.6297346094857207E-2</v>
      </c>
      <c r="G42" s="44">
        <v>3.2673520910321614E-2</v>
      </c>
      <c r="H42" s="44">
        <v>0.1000131904852633</v>
      </c>
      <c r="I42" s="44">
        <v>6.9254831591454694E-2</v>
      </c>
      <c r="J42" s="44">
        <v>9.7019254367372437E-2</v>
      </c>
      <c r="K42" s="44">
        <v>8.9941451132677458E-2</v>
      </c>
      <c r="L42" s="44">
        <v>4.7357943631474171E-2</v>
      </c>
      <c r="M42" s="44">
        <v>9.2221842952761174E-2</v>
      </c>
      <c r="N42" s="44">
        <v>6.9612469913076375E-2</v>
      </c>
      <c r="O42" s="44">
        <v>9.0324134608767467E-2</v>
      </c>
      <c r="P42" s="44">
        <v>0.11840829952974118</v>
      </c>
      <c r="Q42" s="44">
        <v>9.3969713358572196E-2</v>
      </c>
      <c r="R42" s="44">
        <v>0.10484521772813843</v>
      </c>
      <c r="S42" s="44">
        <v>5.608103575501442E-2</v>
      </c>
      <c r="T42" s="44">
        <v>7.9484480880370759E-2</v>
      </c>
    </row>
    <row r="43" spans="4:20" ht="15.75" thickBot="1" x14ac:dyDescent="0.3">
      <c r="D43" s="5" t="s">
        <v>31</v>
      </c>
      <c r="E43" s="44">
        <v>0.23379370967982241</v>
      </c>
      <c r="F43" s="44">
        <v>7.6277932011881419E-2</v>
      </c>
      <c r="G43" s="44">
        <v>7.1908577561499154E-2</v>
      </c>
      <c r="H43" s="44">
        <v>0.10666705749585965</v>
      </c>
      <c r="I43" s="44">
        <v>9.2327651009966288E-2</v>
      </c>
      <c r="J43" s="44">
        <v>7.4619040182057519E-2</v>
      </c>
      <c r="K43" s="44">
        <v>0.1164050062945028</v>
      </c>
      <c r="L43" s="44">
        <v>0.11837739671008976</v>
      </c>
      <c r="M43" s="44">
        <v>6.3845891274988492E-2</v>
      </c>
      <c r="N43" s="44">
        <v>0.14555239066228021</v>
      </c>
      <c r="O43" s="44">
        <v>5.5588053127795745E-2</v>
      </c>
      <c r="P43" s="44">
        <v>0.13161862368524968</v>
      </c>
      <c r="Q43" s="44">
        <v>0.13424244765510315</v>
      </c>
      <c r="R43" s="44">
        <v>6.4527583201523617E-2</v>
      </c>
      <c r="S43" s="45">
        <v>6.542787504751682E-2</v>
      </c>
      <c r="T43" s="44">
        <v>0.10519211949999077</v>
      </c>
    </row>
    <row r="44" spans="4:20" ht="15.75" thickTop="1" x14ac:dyDescent="0.25">
      <c r="D44" s="5" t="s">
        <v>79</v>
      </c>
      <c r="E44" s="44">
        <v>6.1964770398271758E-2</v>
      </c>
      <c r="F44" s="44">
        <v>4.7553499879983016E-2</v>
      </c>
      <c r="G44" s="44">
        <v>7.569656012851049E-2</v>
      </c>
      <c r="H44" s="44">
        <v>6.299137724108643E-2</v>
      </c>
      <c r="I44" s="44">
        <v>7.6144315810853222E-2</v>
      </c>
      <c r="J44" s="44">
        <v>8.2758175003231224E-2</v>
      </c>
      <c r="K44" s="44">
        <v>0.13860207906349822</v>
      </c>
      <c r="L44" s="44">
        <v>5.2868405989770863E-2</v>
      </c>
      <c r="M44" s="44">
        <v>6.2206650787496084E-2</v>
      </c>
      <c r="N44" s="44">
        <v>8.7834893554164586E-2</v>
      </c>
      <c r="O44" s="44">
        <v>5.3660518104100885E-2</v>
      </c>
      <c r="P44" s="44">
        <v>5.1435587806274122E-2</v>
      </c>
      <c r="Q44" s="44">
        <v>4.7796303476799792E-2</v>
      </c>
      <c r="R44" s="44">
        <v>5.7200096013589621E-2</v>
      </c>
      <c r="S44" s="44">
        <v>4.1286766742369689E-2</v>
      </c>
      <c r="T44" s="4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4"/>
  <sheetViews>
    <sheetView zoomScale="80" zoomScaleNormal="80" workbookViewId="0"/>
  </sheetViews>
  <sheetFormatPr defaultRowHeight="15" x14ac:dyDescent="0.25"/>
  <cols>
    <col min="1" max="1" width="27.42578125" style="30" customWidth="1"/>
    <col min="2" max="2" width="9.140625" style="30"/>
    <col min="3" max="3" width="2.85546875" style="30" customWidth="1"/>
    <col min="4" max="4" width="23.28515625" style="30" customWidth="1"/>
    <col min="5" max="10" width="12.85546875" style="30" customWidth="1"/>
    <col min="11" max="12" width="7.5703125" style="30" customWidth="1"/>
    <col min="13" max="13" width="22.57031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400</v>
      </c>
    </row>
    <row r="2" spans="1:18" x14ac:dyDescent="0.25">
      <c r="A2" s="16"/>
      <c r="B2" s="17" t="s">
        <v>420</v>
      </c>
      <c r="C2" s="39"/>
    </row>
    <row r="3" spans="1:18" x14ac:dyDescent="0.25">
      <c r="A3" s="5" t="s">
        <v>27</v>
      </c>
      <c r="B3" s="43">
        <v>2.2187294356364755</v>
      </c>
      <c r="C3" s="41"/>
    </row>
    <row r="4" spans="1:18" x14ac:dyDescent="0.25">
      <c r="A4" s="5" t="s">
        <v>28</v>
      </c>
      <c r="B4" s="43">
        <v>57.698548773802237</v>
      </c>
      <c r="C4" s="41"/>
    </row>
    <row r="5" spans="1:18" x14ac:dyDescent="0.25">
      <c r="A5" s="5" t="s">
        <v>29</v>
      </c>
      <c r="B5" s="43">
        <v>10.862477519624457</v>
      </c>
      <c r="C5" s="41"/>
    </row>
    <row r="6" spans="1:18" x14ac:dyDescent="0.25">
      <c r="A6" s="5" t="s">
        <v>30</v>
      </c>
      <c r="B6" s="43">
        <v>5.0577724431786972</v>
      </c>
      <c r="C6" s="41"/>
    </row>
    <row r="7" spans="1:18" x14ac:dyDescent="0.25">
      <c r="A7" s="5" t="s">
        <v>32</v>
      </c>
      <c r="B7" s="43">
        <v>24.162471827758132</v>
      </c>
      <c r="C7" s="41"/>
    </row>
    <row r="8" spans="1:18" x14ac:dyDescent="0.25">
      <c r="B8" s="31">
        <f>SUM(B3:B7)</f>
        <v>100</v>
      </c>
      <c r="C8" s="31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2.5535750924385894E-2</v>
      </c>
      <c r="F12" s="44">
        <v>1.936361444319485E-2</v>
      </c>
      <c r="G12" s="44">
        <v>2.2187294356364757E-2</v>
      </c>
      <c r="M12" s="5" t="s">
        <v>27</v>
      </c>
      <c r="N12" s="44">
        <v>1.5548478202085148E-2</v>
      </c>
      <c r="O12" s="44">
        <v>2.0997097100362048E-2</v>
      </c>
      <c r="P12" s="44">
        <v>3.4038811161173028E-2</v>
      </c>
      <c r="Q12" s="44">
        <v>5.5867970099865716E-3</v>
      </c>
      <c r="R12" s="44">
        <v>2.2187294356364757E-2</v>
      </c>
    </row>
    <row r="13" spans="1:18" x14ac:dyDescent="0.25">
      <c r="D13" s="5" t="s">
        <v>28</v>
      </c>
      <c r="E13" s="44">
        <v>0.58347193664846275</v>
      </c>
      <c r="F13" s="44">
        <v>0.5715156077726874</v>
      </c>
      <c r="G13" s="44">
        <v>0.57698548773802238</v>
      </c>
      <c r="M13" s="5" t="s">
        <v>28</v>
      </c>
      <c r="N13" s="44">
        <v>0.38352161764264042</v>
      </c>
      <c r="O13" s="44">
        <v>0.5411094621481457</v>
      </c>
      <c r="P13" s="44">
        <v>0.65950320132795826</v>
      </c>
      <c r="Q13" s="44">
        <v>0.58225515942307959</v>
      </c>
      <c r="R13" s="44">
        <v>0.57698548773802238</v>
      </c>
    </row>
    <row r="14" spans="1:18" x14ac:dyDescent="0.25">
      <c r="D14" s="5" t="s">
        <v>29</v>
      </c>
      <c r="E14" s="44">
        <v>9.3746043803013046E-2</v>
      </c>
      <c r="F14" s="44">
        <v>0.12117168273858937</v>
      </c>
      <c r="G14" s="44">
        <v>0.10862477519624458</v>
      </c>
      <c r="M14" s="5" t="s">
        <v>29</v>
      </c>
      <c r="N14" s="44">
        <v>7.4865546975933658E-2</v>
      </c>
      <c r="O14" s="44">
        <v>0.12685100622981832</v>
      </c>
      <c r="P14" s="44">
        <v>0.10210161252074937</v>
      </c>
      <c r="Q14" s="44">
        <v>0.12083797372051348</v>
      </c>
      <c r="R14" s="44">
        <v>0.10862477519624458</v>
      </c>
    </row>
    <row r="15" spans="1:18" x14ac:dyDescent="0.25">
      <c r="D15" s="5" t="s">
        <v>30</v>
      </c>
      <c r="E15" s="44">
        <v>3.5916811818169914E-2</v>
      </c>
      <c r="F15" s="44">
        <v>6.2940950179187063E-2</v>
      </c>
      <c r="G15" s="44">
        <v>5.0577724431786986E-2</v>
      </c>
      <c r="M15" s="5" t="s">
        <v>30</v>
      </c>
      <c r="N15" s="44">
        <v>5.140762551452694E-2</v>
      </c>
      <c r="O15" s="44">
        <v>8.1089565869728306E-2</v>
      </c>
      <c r="P15" s="44">
        <v>4.2995612995020159E-2</v>
      </c>
      <c r="Q15" s="44">
        <v>2.9840554004940581E-2</v>
      </c>
      <c r="R15" s="44">
        <v>5.0577724431786986E-2</v>
      </c>
    </row>
    <row r="16" spans="1:18" ht="15.75" thickBot="1" x14ac:dyDescent="0.3">
      <c r="D16" s="5" t="s">
        <v>32</v>
      </c>
      <c r="E16" s="44">
        <v>0.26132945680596847</v>
      </c>
      <c r="F16" s="45">
        <v>0.22500814486634135</v>
      </c>
      <c r="G16" s="44">
        <v>0.24162471827758134</v>
      </c>
      <c r="M16" s="5" t="s">
        <v>32</v>
      </c>
      <c r="N16" s="44">
        <v>0.47465673166481387</v>
      </c>
      <c r="O16" s="44">
        <v>0.22995286865194559</v>
      </c>
      <c r="P16" s="44">
        <v>0.16136076199509919</v>
      </c>
      <c r="Q16" s="45">
        <v>0.26147951584147977</v>
      </c>
      <c r="R16" s="44">
        <v>0.24162471827758134</v>
      </c>
    </row>
    <row r="17" spans="4:20" ht="15.75" thickTop="1" x14ac:dyDescent="0.25">
      <c r="D17" s="5" t="s">
        <v>79</v>
      </c>
      <c r="E17" s="44">
        <v>0.45748824929176207</v>
      </c>
      <c r="F17" s="44">
        <v>0.54251175070823798</v>
      </c>
      <c r="G17" s="44">
        <v>1</v>
      </c>
      <c r="M17" s="5" t="s">
        <v>79</v>
      </c>
      <c r="N17" s="44">
        <v>0.1329420258450674</v>
      </c>
      <c r="O17" s="44">
        <v>0.24492200645277898</v>
      </c>
      <c r="P17" s="44">
        <v>0.40425432057589705</v>
      </c>
      <c r="Q17" s="44">
        <v>0.21788164712625657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3.6498982561883421E-2</v>
      </c>
      <c r="F21" s="44">
        <v>2.1974186078190981E-2</v>
      </c>
      <c r="G21" s="44">
        <v>1.4084996735649412E-2</v>
      </c>
      <c r="H21" s="44">
        <v>2.2187294356364757E-2</v>
      </c>
      <c r="M21" s="5" t="s">
        <v>27</v>
      </c>
      <c r="N21" s="44">
        <v>1.7851796822158403E-2</v>
      </c>
      <c r="O21" s="44">
        <v>1.7476900641427318E-2</v>
      </c>
      <c r="P21" s="44">
        <v>8.4555049073959998E-2</v>
      </c>
      <c r="Q21" s="44">
        <v>1.7845402864374079E-2</v>
      </c>
      <c r="R21" s="44">
        <v>2.7811247448791404E-2</v>
      </c>
      <c r="S21" s="44">
        <v>1.6375196047017555E-2</v>
      </c>
      <c r="T21" s="44">
        <v>2.2187294356364757E-2</v>
      </c>
    </row>
    <row r="22" spans="4:20" x14ac:dyDescent="0.25">
      <c r="D22" s="5" t="s">
        <v>28</v>
      </c>
      <c r="E22" s="44">
        <v>0.66078741982845235</v>
      </c>
      <c r="F22" s="44">
        <v>0.61805101484811331</v>
      </c>
      <c r="G22" s="44">
        <v>0.43354438937328332</v>
      </c>
      <c r="H22" s="44">
        <v>0.57698548773802238</v>
      </c>
      <c r="M22" s="5" t="s">
        <v>28</v>
      </c>
      <c r="N22" s="44">
        <v>0.67880293168638495</v>
      </c>
      <c r="O22" s="44">
        <v>0.50033609424310432</v>
      </c>
      <c r="P22" s="44">
        <v>0.3802513243809289</v>
      </c>
      <c r="Q22" s="44">
        <v>0.45985536328908866</v>
      </c>
      <c r="R22" s="44">
        <v>0.53543003745870932</v>
      </c>
      <c r="S22" s="44">
        <v>0.62293202016965443</v>
      </c>
      <c r="T22" s="44">
        <v>0.57698548773802238</v>
      </c>
    </row>
    <row r="23" spans="4:20" x14ac:dyDescent="0.25">
      <c r="D23" s="5" t="s">
        <v>29</v>
      </c>
      <c r="E23" s="44">
        <v>8.7918244339695542E-2</v>
      </c>
      <c r="F23" s="44">
        <v>9.8699087317804107E-2</v>
      </c>
      <c r="G23" s="44">
        <v>0.14356575251973097</v>
      </c>
      <c r="H23" s="44">
        <v>0.10862477519624458</v>
      </c>
      <c r="M23" s="5" t="s">
        <v>29</v>
      </c>
      <c r="N23" s="44">
        <v>9.8087307483340172E-2</v>
      </c>
      <c r="O23" s="44">
        <v>7.4863568523350008E-2</v>
      </c>
      <c r="P23" s="44">
        <v>0.13073385076588231</v>
      </c>
      <c r="Q23" s="44">
        <v>0.14162022335758268</v>
      </c>
      <c r="R23" s="44">
        <v>0.11373677264940452</v>
      </c>
      <c r="S23" s="44">
        <v>8.0560567988262485E-2</v>
      </c>
      <c r="T23" s="44">
        <v>0.10862477519624458</v>
      </c>
    </row>
    <row r="24" spans="4:20" x14ac:dyDescent="0.25">
      <c r="D24" s="5" t="s">
        <v>30</v>
      </c>
      <c r="E24" s="44">
        <v>4.0678206217963579E-2</v>
      </c>
      <c r="F24" s="44">
        <v>4.2638945647731914E-2</v>
      </c>
      <c r="G24" s="44">
        <v>7.4527634949025909E-2</v>
      </c>
      <c r="H24" s="44">
        <v>5.0577724431786986E-2</v>
      </c>
      <c r="M24" s="5" t="s">
        <v>30</v>
      </c>
      <c r="N24" s="44">
        <v>2.7602647831727414E-2</v>
      </c>
      <c r="O24" s="44">
        <v>3.7870415731489179E-2</v>
      </c>
      <c r="P24" s="44">
        <v>0.14490164674962014</v>
      </c>
      <c r="Q24" s="44">
        <v>7.2632035785339527E-2</v>
      </c>
      <c r="R24" s="44">
        <v>5.9409349103695872E-2</v>
      </c>
      <c r="S24" s="44">
        <v>6.1908696898662664E-2</v>
      </c>
      <c r="T24" s="44">
        <v>5.0577724431786986E-2</v>
      </c>
    </row>
    <row r="25" spans="4:20" ht="15.75" thickBot="1" x14ac:dyDescent="0.3">
      <c r="D25" s="5" t="s">
        <v>32</v>
      </c>
      <c r="E25" s="44">
        <v>0.17411714705200529</v>
      </c>
      <c r="F25" s="44">
        <v>0.21863676610815966</v>
      </c>
      <c r="G25" s="45">
        <v>0.33427722642231039</v>
      </c>
      <c r="H25" s="44">
        <v>0.24162471827758134</v>
      </c>
      <c r="M25" s="5" t="s">
        <v>32</v>
      </c>
      <c r="N25" s="44">
        <v>0.17765531617638908</v>
      </c>
      <c r="O25" s="44">
        <v>0.3694530208606292</v>
      </c>
      <c r="P25" s="44">
        <v>0.25955812902960862</v>
      </c>
      <c r="Q25" s="44">
        <v>0.30804697470361508</v>
      </c>
      <c r="R25" s="44">
        <v>0.26361259333939885</v>
      </c>
      <c r="S25" s="45">
        <v>0.21822351889640285</v>
      </c>
      <c r="T25" s="44">
        <v>0.24162471827758134</v>
      </c>
    </row>
    <row r="26" spans="4:20" ht="15.75" thickTop="1" x14ac:dyDescent="0.25">
      <c r="D26" s="5" t="s">
        <v>79</v>
      </c>
      <c r="E26" s="44">
        <v>0.15507040439212366</v>
      </c>
      <c r="F26" s="44">
        <v>0.58644197441855583</v>
      </c>
      <c r="G26" s="44">
        <v>0.25848762118932045</v>
      </c>
      <c r="H26" s="44">
        <v>1</v>
      </c>
      <c r="M26" s="5" t="s">
        <v>79</v>
      </c>
      <c r="N26" s="44">
        <v>0.45029153339877315</v>
      </c>
      <c r="O26" s="44">
        <v>8.7647751363301843E-2</v>
      </c>
      <c r="P26" s="44">
        <v>4.8632504151567411E-2</v>
      </c>
      <c r="Q26" s="44">
        <v>0.2323889162386949</v>
      </c>
      <c r="R26" s="44">
        <v>0.1218269093465438</v>
      </c>
      <c r="S26" s="44">
        <v>5.9212385501118903E-2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89</v>
      </c>
      <c r="O29" s="17" t="s">
        <v>90</v>
      </c>
      <c r="P29" s="17" t="s">
        <v>91</v>
      </c>
      <c r="Q29" s="17" t="s">
        <v>92</v>
      </c>
      <c r="R29" s="17" t="s">
        <v>73</v>
      </c>
    </row>
    <row r="30" spans="4:20" x14ac:dyDescent="0.25">
      <c r="D30" s="5" t="s">
        <v>27</v>
      </c>
      <c r="E30" s="44">
        <v>2.4509803921568631E-2</v>
      </c>
      <c r="F30" s="44">
        <v>2.1306186266083299E-2</v>
      </c>
      <c r="G30" s="44">
        <v>2.3344270382017803E-2</v>
      </c>
      <c r="H30" s="44">
        <v>2.5667073005553299E-2</v>
      </c>
      <c r="I30" s="44">
        <v>7.1410778045337547E-3</v>
      </c>
      <c r="J30" s="44">
        <v>2.2187294356364757E-2</v>
      </c>
      <c r="M30" s="5" t="s">
        <v>27</v>
      </c>
      <c r="N30" s="46" t="s">
        <v>139</v>
      </c>
      <c r="O30" s="46" t="s">
        <v>139</v>
      </c>
      <c r="P30" s="44">
        <v>2.6260395292370235E-2</v>
      </c>
      <c r="Q30" s="44">
        <v>2.5466200466200467E-3</v>
      </c>
      <c r="R30" s="44">
        <v>2.2187294356364757E-2</v>
      </c>
    </row>
    <row r="31" spans="4:20" x14ac:dyDescent="0.25">
      <c r="D31" s="5" t="s">
        <v>28</v>
      </c>
      <c r="E31" s="44">
        <v>0.55929205612950084</v>
      </c>
      <c r="F31" s="44">
        <v>0.55441866893564085</v>
      </c>
      <c r="G31" s="44">
        <v>0.5928042657735284</v>
      </c>
      <c r="H31" s="44">
        <v>0.5926549408873667</v>
      </c>
      <c r="I31" s="44">
        <v>0.57855778697761595</v>
      </c>
      <c r="J31" s="44">
        <v>0.57698548773802238</v>
      </c>
      <c r="M31" s="5" t="s">
        <v>28</v>
      </c>
      <c r="N31" s="46" t="s">
        <v>139</v>
      </c>
      <c r="O31" s="46" t="s">
        <v>139</v>
      </c>
      <c r="P31" s="44">
        <v>0.63371317793943549</v>
      </c>
      <c r="Q31" s="44">
        <v>0.30187645687645687</v>
      </c>
      <c r="R31" s="44">
        <v>0.57698548773802238</v>
      </c>
    </row>
    <row r="32" spans="4:20" x14ac:dyDescent="0.25">
      <c r="D32" s="5" t="s">
        <v>29</v>
      </c>
      <c r="E32" s="44">
        <v>9.9058261297350486E-2</v>
      </c>
      <c r="F32" s="44">
        <v>8.4797152840464907E-2</v>
      </c>
      <c r="G32" s="44">
        <v>0.1190126149282601</v>
      </c>
      <c r="H32" s="44">
        <v>0.14290067916642479</v>
      </c>
      <c r="I32" s="44">
        <v>7.1422640300826803E-2</v>
      </c>
      <c r="J32" s="44">
        <v>0.10862477519624458</v>
      </c>
      <c r="M32" s="5" t="s">
        <v>29</v>
      </c>
      <c r="N32" s="46" t="s">
        <v>139</v>
      </c>
      <c r="O32" s="46" t="s">
        <v>139</v>
      </c>
      <c r="P32" s="44">
        <v>0.1051235620197188</v>
      </c>
      <c r="Q32" s="44">
        <v>0.12578088578088578</v>
      </c>
      <c r="R32" s="44">
        <v>0.10862477519624458</v>
      </c>
    </row>
    <row r="33" spans="4:20" x14ac:dyDescent="0.25">
      <c r="D33" s="5" t="s">
        <v>30</v>
      </c>
      <c r="E33" s="44">
        <v>5.0571602595638025E-2</v>
      </c>
      <c r="F33" s="44">
        <v>6.9261302039917247E-2</v>
      </c>
      <c r="G33" s="44">
        <v>5.1994794354275994E-2</v>
      </c>
      <c r="H33" s="44">
        <v>3.0693098043768501E-2</v>
      </c>
      <c r="I33" s="44">
        <v>4.2858329082691785E-2</v>
      </c>
      <c r="J33" s="44">
        <v>5.0577724431786986E-2</v>
      </c>
      <c r="M33" s="5" t="s">
        <v>30</v>
      </c>
      <c r="N33" s="46" t="s">
        <v>139</v>
      </c>
      <c r="O33" s="46" t="s">
        <v>139</v>
      </c>
      <c r="P33" s="44">
        <v>4.5224494913570487E-2</v>
      </c>
      <c r="Q33" s="44">
        <v>7.6561771561771561E-2</v>
      </c>
      <c r="R33" s="44">
        <v>5.0577724431786986E-2</v>
      </c>
    </row>
    <row r="34" spans="4:20" ht="15.75" thickBot="1" x14ac:dyDescent="0.3">
      <c r="D34" s="5" t="s">
        <v>32</v>
      </c>
      <c r="E34" s="44">
        <v>0.26656827605594208</v>
      </c>
      <c r="F34" s="44">
        <v>0.27021668991789366</v>
      </c>
      <c r="G34" s="44">
        <v>0.21284405456191768</v>
      </c>
      <c r="H34" s="44">
        <v>0.20808420889688667</v>
      </c>
      <c r="I34" s="45">
        <v>0.30002016583433172</v>
      </c>
      <c r="J34" s="44">
        <v>0.24162471827758134</v>
      </c>
      <c r="M34" s="5" t="s">
        <v>32</v>
      </c>
      <c r="N34" s="46" t="s">
        <v>139</v>
      </c>
      <c r="O34" s="46" t="s">
        <v>139</v>
      </c>
      <c r="P34" s="44">
        <v>0.18967836983490505</v>
      </c>
      <c r="Q34" s="45">
        <v>0.49323426573426576</v>
      </c>
      <c r="R34" s="44">
        <v>0.24162471827758134</v>
      </c>
    </row>
    <row r="35" spans="4:20" ht="15.75" thickTop="1" x14ac:dyDescent="0.25">
      <c r="D35" s="5" t="s">
        <v>79</v>
      </c>
      <c r="E35" s="44">
        <v>0.17050434928487193</v>
      </c>
      <c r="F35" s="44">
        <v>0.23119861717605542</v>
      </c>
      <c r="G35" s="44">
        <v>0.30768731482711204</v>
      </c>
      <c r="H35" s="44">
        <v>0.20642901294050803</v>
      </c>
      <c r="I35" s="44">
        <v>8.4180705771452605E-2</v>
      </c>
      <c r="J35" s="44">
        <v>1</v>
      </c>
      <c r="M35" s="5" t="s">
        <v>79</v>
      </c>
      <c r="N35" s="44">
        <v>0</v>
      </c>
      <c r="O35" s="44">
        <v>0</v>
      </c>
      <c r="P35" s="44">
        <v>0.8285820458672889</v>
      </c>
      <c r="Q35" s="44">
        <v>0.17141795413271105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7.620749461291848E-3</v>
      </c>
      <c r="F39" s="44">
        <v>5.4046104067004164E-2</v>
      </c>
      <c r="G39" s="44">
        <v>2.0971446468653756E-2</v>
      </c>
      <c r="H39" s="44">
        <v>7.2336764284120962E-3</v>
      </c>
      <c r="I39" s="44">
        <v>4.7616068859391229E-2</v>
      </c>
      <c r="J39" s="44">
        <v>1.5385322999793023E-2</v>
      </c>
      <c r="K39" s="44">
        <v>2.0624310467908368E-2</v>
      </c>
      <c r="L39" s="44">
        <v>3.9354703735558709E-2</v>
      </c>
      <c r="M39" s="44">
        <v>2.7983081358760084E-2</v>
      </c>
      <c r="N39" s="44">
        <v>7.1410778045337547E-3</v>
      </c>
      <c r="O39" s="44">
        <v>0</v>
      </c>
      <c r="P39" s="44">
        <v>1.3875199029494276E-2</v>
      </c>
      <c r="Q39" s="44">
        <v>2.6480344682960309E-2</v>
      </c>
      <c r="R39" s="44">
        <v>1.8520348909041487E-2</v>
      </c>
      <c r="S39" s="44">
        <v>2.8571916813342674E-2</v>
      </c>
      <c r="T39" s="44">
        <v>2.2187294356364757E-2</v>
      </c>
    </row>
    <row r="40" spans="4:20" x14ac:dyDescent="0.25">
      <c r="D40" s="5" t="s">
        <v>28</v>
      </c>
      <c r="E40" s="44">
        <v>0.5036877419806941</v>
      </c>
      <c r="F40" s="44">
        <v>0.59449166318331703</v>
      </c>
      <c r="G40" s="44">
        <v>0.50343216578796257</v>
      </c>
      <c r="H40" s="44">
        <v>0.63759918421975081</v>
      </c>
      <c r="I40" s="44">
        <v>0.59515081758016286</v>
      </c>
      <c r="J40" s="44">
        <v>0.61536692500517443</v>
      </c>
      <c r="K40" s="44">
        <v>0.43294178726718152</v>
      </c>
      <c r="L40" s="44">
        <v>0.42499825658430002</v>
      </c>
      <c r="M40" s="44">
        <v>0.63632239085573783</v>
      </c>
      <c r="N40" s="44">
        <v>0.57855778697761595</v>
      </c>
      <c r="O40" s="44">
        <v>0.57536224135165481</v>
      </c>
      <c r="P40" s="44">
        <v>0.53451740086435662</v>
      </c>
      <c r="Q40" s="44">
        <v>0.60254699355625885</v>
      </c>
      <c r="R40" s="44">
        <v>0.67279893251624701</v>
      </c>
      <c r="S40" s="44">
        <v>0.69285189425656624</v>
      </c>
      <c r="T40" s="44">
        <v>0.57698548773802238</v>
      </c>
    </row>
    <row r="41" spans="4:20" x14ac:dyDescent="0.25">
      <c r="D41" s="5" t="s">
        <v>29</v>
      </c>
      <c r="E41" s="44">
        <v>6.1088628440286619E-2</v>
      </c>
      <c r="F41" s="44">
        <v>0.10137321381573855</v>
      </c>
      <c r="G41" s="44">
        <v>0.19581615075429348</v>
      </c>
      <c r="H41" s="44">
        <v>0.13044517383129919</v>
      </c>
      <c r="I41" s="44">
        <v>2.3820545220252468E-2</v>
      </c>
      <c r="J41" s="44">
        <v>0.13846790699813721</v>
      </c>
      <c r="K41" s="44">
        <v>0.14434421442014408</v>
      </c>
      <c r="L41" s="44">
        <v>0.11023036332783188</v>
      </c>
      <c r="M41" s="44">
        <v>7.6894931725379423E-2</v>
      </c>
      <c r="N41" s="44">
        <v>7.1422640300826803E-2</v>
      </c>
      <c r="O41" s="44">
        <v>9.3567876811206777E-2</v>
      </c>
      <c r="P41" s="44">
        <v>9.7296989915838974E-2</v>
      </c>
      <c r="Q41" s="44">
        <v>0.1920730544858352</v>
      </c>
      <c r="R41" s="44">
        <v>0.11113444859027898</v>
      </c>
      <c r="S41" s="44">
        <v>8.5715750440028021E-2</v>
      </c>
      <c r="T41" s="44">
        <v>0.10862477519624458</v>
      </c>
    </row>
    <row r="42" spans="4:20" x14ac:dyDescent="0.25">
      <c r="D42" s="5" t="s">
        <v>30</v>
      </c>
      <c r="E42" s="44">
        <v>5.3467878978994764E-2</v>
      </c>
      <c r="F42" s="44">
        <v>3.3780750236093691E-2</v>
      </c>
      <c r="G42" s="44">
        <v>6.9948321762280108E-2</v>
      </c>
      <c r="H42" s="44">
        <v>5.0747267454829353E-2</v>
      </c>
      <c r="I42" s="44">
        <v>6.3529794447711146E-2</v>
      </c>
      <c r="J42" s="44">
        <v>5.3848630499275581E-2</v>
      </c>
      <c r="K42" s="44">
        <v>7.2178596923875654E-2</v>
      </c>
      <c r="L42" s="44">
        <v>4.7281433785071714E-2</v>
      </c>
      <c r="M42" s="44">
        <v>4.1974622038140119E-2</v>
      </c>
      <c r="N42" s="44">
        <v>4.2858329082691785E-2</v>
      </c>
      <c r="O42" s="44">
        <v>4.3183802954962672E-2</v>
      </c>
      <c r="P42" s="44">
        <v>8.3327014936689661E-2</v>
      </c>
      <c r="Q42" s="44">
        <v>1.9903153239028481E-2</v>
      </c>
      <c r="R42" s="44">
        <v>4.3230620969136872E-2</v>
      </c>
      <c r="S42" s="44">
        <v>2.8571916813342674E-2</v>
      </c>
      <c r="T42" s="44">
        <v>5.0577724431786986E-2</v>
      </c>
    </row>
    <row r="43" spans="4:20" ht="15.75" thickBot="1" x14ac:dyDescent="0.3">
      <c r="D43" s="5" t="s">
        <v>32</v>
      </c>
      <c r="E43" s="44">
        <v>0.37413500113873271</v>
      </c>
      <c r="F43" s="44">
        <v>0.21630826869784653</v>
      </c>
      <c r="G43" s="44">
        <v>0.20983191522681005</v>
      </c>
      <c r="H43" s="44">
        <v>0.17397469806570859</v>
      </c>
      <c r="I43" s="44">
        <v>0.26988277389248228</v>
      </c>
      <c r="J43" s="44">
        <v>0.17693121449761975</v>
      </c>
      <c r="K43" s="44">
        <v>0.32991109092089038</v>
      </c>
      <c r="L43" s="44">
        <v>0.37813524256723774</v>
      </c>
      <c r="M43" s="44">
        <v>0.21682497402198253</v>
      </c>
      <c r="N43" s="44">
        <v>0.30002016583433172</v>
      </c>
      <c r="O43" s="44">
        <v>0.28788607888217577</v>
      </c>
      <c r="P43" s="44">
        <v>0.27098339525362042</v>
      </c>
      <c r="Q43" s="44">
        <v>0.1589964540359172</v>
      </c>
      <c r="R43" s="44">
        <v>0.15431564901529565</v>
      </c>
      <c r="S43" s="45">
        <v>0.16428852167672042</v>
      </c>
      <c r="T43" s="44">
        <v>0.24162471827758134</v>
      </c>
    </row>
    <row r="44" spans="4:20" ht="15.75" thickTop="1" x14ac:dyDescent="0.25">
      <c r="D44" s="5" t="s">
        <v>79</v>
      </c>
      <c r="E44" s="44">
        <v>5.6999547646413275E-2</v>
      </c>
      <c r="F44" s="44">
        <v>6.4500828316335954E-2</v>
      </c>
      <c r="G44" s="44">
        <v>7.6518654842230457E-2</v>
      </c>
      <c r="H44" s="44">
        <v>6.2672441081694258E-2</v>
      </c>
      <c r="I44" s="44">
        <v>7.9816941590467219E-2</v>
      </c>
      <c r="J44" s="44">
        <v>8.6841902920726285E-2</v>
      </c>
      <c r="K44" s="44">
        <v>7.6935059799546443E-2</v>
      </c>
      <c r="L44" s="44">
        <v>4.2957613570208171E-2</v>
      </c>
      <c r="M44" s="44">
        <v>6.8229500044436495E-2</v>
      </c>
      <c r="N44" s="44">
        <v>8.4180705771452605E-2</v>
      </c>
      <c r="O44" s="44">
        <v>5.6028934652381748E-2</v>
      </c>
      <c r="P44" s="44">
        <v>5.2680719252188625E-2</v>
      </c>
      <c r="Q44" s="44">
        <v>5.2379150194372247E-2</v>
      </c>
      <c r="R44" s="44">
        <v>8.0822504640868195E-2</v>
      </c>
      <c r="S44" s="44">
        <v>5.843549567667803E-2</v>
      </c>
      <c r="T44" s="4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75"/>
  <sheetViews>
    <sheetView zoomScale="80" zoomScaleNormal="80" workbookViewId="0"/>
  </sheetViews>
  <sheetFormatPr defaultRowHeight="15" x14ac:dyDescent="0.25"/>
  <cols>
    <col min="1" max="1" width="23.28515625" style="30" customWidth="1"/>
    <col min="2" max="2" width="9.140625" style="30"/>
    <col min="3" max="3" width="14.28515625" style="30" customWidth="1"/>
    <col min="4" max="4" width="18.28515625" style="30" customWidth="1"/>
    <col min="5" max="10" width="12.85546875" style="30" customWidth="1"/>
    <col min="11" max="12" width="7.71093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399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0.79440038524045742</v>
      </c>
      <c r="D3" s="49"/>
      <c r="E3" s="48"/>
    </row>
    <row r="4" spans="1:5" x14ac:dyDescent="0.25">
      <c r="A4" s="5" t="s">
        <v>13</v>
      </c>
      <c r="B4" s="43">
        <v>0.77019992251637048</v>
      </c>
      <c r="E4" s="48"/>
    </row>
    <row r="5" spans="1:5" x14ac:dyDescent="0.25">
      <c r="A5" s="5" t="s">
        <v>14</v>
      </c>
      <c r="B5" s="43">
        <v>2.9270968963345605</v>
      </c>
      <c r="E5" s="48"/>
    </row>
    <row r="6" spans="1:5" x14ac:dyDescent="0.25">
      <c r="A6" s="5" t="s">
        <v>15</v>
      </c>
      <c r="B6" s="43">
        <v>8.2999859855085241</v>
      </c>
      <c r="E6" s="48"/>
    </row>
    <row r="7" spans="1:5" x14ac:dyDescent="0.25">
      <c r="A7" s="5" t="s">
        <v>16</v>
      </c>
      <c r="B7" s="43">
        <v>11.900059464997666</v>
      </c>
      <c r="E7" s="48"/>
    </row>
    <row r="8" spans="1:5" x14ac:dyDescent="0.25">
      <c r="A8" s="5" t="s">
        <v>17</v>
      </c>
      <c r="B8" s="43">
        <v>23.011303266921971</v>
      </c>
    </row>
    <row r="9" spans="1:5" x14ac:dyDescent="0.25">
      <c r="A9" s="5" t="s">
        <v>18</v>
      </c>
      <c r="B9" s="43">
        <v>10.810617153948311</v>
      </c>
    </row>
    <row r="10" spans="1:5" x14ac:dyDescent="0.25">
      <c r="A10" s="5" t="s">
        <v>19</v>
      </c>
      <c r="B10" s="43">
        <v>8.0350102369011047</v>
      </c>
    </row>
    <row r="11" spans="1:5" x14ac:dyDescent="0.25">
      <c r="A11" s="5" t="s">
        <v>20</v>
      </c>
      <c r="B11" s="43">
        <v>2.0437273208472058</v>
      </c>
    </row>
    <row r="12" spans="1:5" x14ac:dyDescent="0.25">
      <c r="A12" s="5" t="s">
        <v>21</v>
      </c>
      <c r="B12" s="43">
        <v>4.6785219663982372E-2</v>
      </c>
    </row>
    <row r="13" spans="1:5" x14ac:dyDescent="0.25">
      <c r="A13" s="5" t="s">
        <v>22</v>
      </c>
      <c r="B13" s="43">
        <v>31.360814147119846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5.0604413138117697E-3</v>
      </c>
      <c r="F18" s="44">
        <v>1.0604625029292212E-2</v>
      </c>
      <c r="G18" s="44">
        <v>7.9440038524045738E-3</v>
      </c>
      <c r="M18" s="5" t="s">
        <v>12</v>
      </c>
      <c r="N18" s="44">
        <v>1.2158808298763674E-2</v>
      </c>
      <c r="O18" s="44">
        <v>8.4362296620191478E-3</v>
      </c>
      <c r="P18" s="44">
        <v>7.4620800094075818E-3</v>
      </c>
      <c r="Q18" s="44">
        <v>5.5670373052821385E-3</v>
      </c>
      <c r="R18" s="44">
        <v>7.9440038524045738E-3</v>
      </c>
    </row>
    <row r="19" spans="4:20" x14ac:dyDescent="0.25">
      <c r="D19" s="5" t="s">
        <v>13</v>
      </c>
      <c r="E19" s="44">
        <v>6.1268374657099112E-3</v>
      </c>
      <c r="F19" s="44">
        <v>9.1553780501887876E-3</v>
      </c>
      <c r="G19" s="44">
        <v>7.7019992251637047E-3</v>
      </c>
      <c r="M19" s="5" t="s">
        <v>13</v>
      </c>
      <c r="N19" s="44">
        <v>5.8276398825270496E-3</v>
      </c>
      <c r="O19" s="44">
        <v>8.2264375430181613E-3</v>
      </c>
      <c r="P19" s="44">
        <v>7.590915458005696E-3</v>
      </c>
      <c r="Q19" s="44">
        <v>8.5254063406880985E-3</v>
      </c>
      <c r="R19" s="44">
        <v>7.7019992251637047E-3</v>
      </c>
    </row>
    <row r="20" spans="4:20" x14ac:dyDescent="0.25">
      <c r="D20" s="5" t="s">
        <v>14</v>
      </c>
      <c r="E20" s="44">
        <v>2.4936250442806913E-2</v>
      </c>
      <c r="F20" s="44">
        <v>3.3270550639566333E-2</v>
      </c>
      <c r="G20" s="44">
        <v>2.9270968963345606E-2</v>
      </c>
      <c r="M20" s="5" t="s">
        <v>14</v>
      </c>
      <c r="N20" s="44">
        <v>2.8246161553423865E-2</v>
      </c>
      <c r="O20" s="44">
        <v>3.1843857186170388E-2</v>
      </c>
      <c r="P20" s="44">
        <v>2.707706089161048E-2</v>
      </c>
      <c r="Q20" s="44">
        <v>3.1173088620140448E-2</v>
      </c>
      <c r="R20" s="44">
        <v>2.9270968963345606E-2</v>
      </c>
    </row>
    <row r="21" spans="4:20" x14ac:dyDescent="0.25">
      <c r="D21" s="5" t="s">
        <v>15</v>
      </c>
      <c r="E21" s="44">
        <v>7.6895433160309279E-2</v>
      </c>
      <c r="F21" s="44">
        <v>8.863232550114164E-2</v>
      </c>
      <c r="G21" s="44">
        <v>8.2999859855085248E-2</v>
      </c>
      <c r="M21" s="5" t="s">
        <v>15</v>
      </c>
      <c r="N21" s="44">
        <v>8.5305912754096602E-2</v>
      </c>
      <c r="O21" s="44">
        <v>9.0723596009351551E-2</v>
      </c>
      <c r="P21" s="44">
        <v>8.4352632134154878E-2</v>
      </c>
      <c r="Q21" s="44">
        <v>7.0003132390743378E-2</v>
      </c>
      <c r="R21" s="44">
        <v>8.2999859855085248E-2</v>
      </c>
    </row>
    <row r="22" spans="4:20" x14ac:dyDescent="0.25">
      <c r="D22" s="5" t="s">
        <v>16</v>
      </c>
      <c r="E22" s="44">
        <v>0.10765990086980452</v>
      </c>
      <c r="F22" s="44">
        <v>0.12946448770875132</v>
      </c>
      <c r="G22" s="44">
        <v>0.11900059464997666</v>
      </c>
      <c r="M22" s="5" t="s">
        <v>16</v>
      </c>
      <c r="N22" s="44">
        <v>9.9614302255143269E-2</v>
      </c>
      <c r="O22" s="44">
        <v>0.14597076992270741</v>
      </c>
      <c r="P22" s="44">
        <v>0.1288959753189326</v>
      </c>
      <c r="Q22" s="44">
        <v>8.1496851864435435E-2</v>
      </c>
      <c r="R22" s="44">
        <v>0.11900059464997666</v>
      </c>
    </row>
    <row r="23" spans="4:20" x14ac:dyDescent="0.25">
      <c r="D23" s="5" t="s">
        <v>17</v>
      </c>
      <c r="E23" s="44">
        <v>0.23467522125707393</v>
      </c>
      <c r="F23" s="44">
        <v>0.22590356767328326</v>
      </c>
      <c r="G23" s="44">
        <v>0.2301130326692197</v>
      </c>
      <c r="M23" s="5" t="s">
        <v>17</v>
      </c>
      <c r="N23" s="44">
        <v>0.19915192503814805</v>
      </c>
      <c r="O23" s="44">
        <v>0.18675378308357055</v>
      </c>
      <c r="P23" s="44">
        <v>0.23916355530499414</v>
      </c>
      <c r="Q23" s="44">
        <v>0.28285156942720341</v>
      </c>
      <c r="R23" s="44">
        <v>0.2301130326692197</v>
      </c>
    </row>
    <row r="24" spans="4:20" x14ac:dyDescent="0.25">
      <c r="D24" s="5" t="s">
        <v>18</v>
      </c>
      <c r="E24" s="44">
        <v>0.10627219523905718</v>
      </c>
      <c r="F24" s="44">
        <v>0.10979835477376958</v>
      </c>
      <c r="G24" s="44">
        <v>0.10810617153948311</v>
      </c>
      <c r="M24" s="5" t="s">
        <v>18</v>
      </c>
      <c r="N24" s="44">
        <v>9.7526064630571077E-2</v>
      </c>
      <c r="O24" s="44">
        <v>9.6771644152332081E-2</v>
      </c>
      <c r="P24" s="44">
        <v>0.10282365799289934</v>
      </c>
      <c r="Q24" s="44">
        <v>0.13816494937625648</v>
      </c>
      <c r="R24" s="44">
        <v>0.10810617153948311</v>
      </c>
    </row>
    <row r="25" spans="4:20" x14ac:dyDescent="0.25">
      <c r="D25" s="5" t="s">
        <v>19</v>
      </c>
      <c r="E25" s="44">
        <v>8.6170225224038347E-2</v>
      </c>
      <c r="F25" s="44">
        <v>7.4979959737136587E-2</v>
      </c>
      <c r="G25" s="44">
        <v>8.0350102369011051E-2</v>
      </c>
      <c r="M25" s="5" t="s">
        <v>19</v>
      </c>
      <c r="N25" s="44">
        <v>5.5122316537972955E-2</v>
      </c>
      <c r="O25" s="44">
        <v>7.1529054053083158E-2</v>
      </c>
      <c r="P25" s="44">
        <v>7.8364810110383445E-2</v>
      </c>
      <c r="Q25" s="44">
        <v>0.1106877503633739</v>
      </c>
      <c r="R25" s="44">
        <v>8.0350102369011051E-2</v>
      </c>
    </row>
    <row r="26" spans="4:20" x14ac:dyDescent="0.25">
      <c r="D26" s="5" t="s">
        <v>20</v>
      </c>
      <c r="E26" s="44">
        <v>2.3630518984340005E-2</v>
      </c>
      <c r="F26" s="44">
        <v>1.749091181676548E-2</v>
      </c>
      <c r="G26" s="44">
        <v>2.0437273208472058E-2</v>
      </c>
      <c r="M26" s="5" t="s">
        <v>20</v>
      </c>
      <c r="N26" s="44">
        <v>2.9761859119361824E-2</v>
      </c>
      <c r="O26" s="44">
        <v>1.6031853915712425E-2</v>
      </c>
      <c r="P26" s="44">
        <v>1.9517273461453991E-2</v>
      </c>
      <c r="Q26" s="44">
        <v>2.1235620420535888E-2</v>
      </c>
      <c r="R26" s="44">
        <v>2.0437273208472058E-2</v>
      </c>
    </row>
    <row r="27" spans="4:20" x14ac:dyDescent="0.25">
      <c r="D27" s="5" t="s">
        <v>21</v>
      </c>
      <c r="E27" s="44">
        <v>3.0593932154661841E-4</v>
      </c>
      <c r="F27" s="44">
        <v>6.172468494410674E-4</v>
      </c>
      <c r="G27" s="44">
        <v>4.6785219663982372E-4</v>
      </c>
      <c r="M27" s="5" t="s">
        <v>21</v>
      </c>
      <c r="N27" s="44">
        <v>0</v>
      </c>
      <c r="O27" s="44">
        <v>6.8685364987994431E-4</v>
      </c>
      <c r="P27" s="44">
        <v>7.3842599397845599E-4</v>
      </c>
      <c r="Q27" s="44">
        <v>0</v>
      </c>
      <c r="R27" s="44">
        <v>4.6785219663982372E-4</v>
      </c>
    </row>
    <row r="28" spans="4:20" ht="15.75" thickBot="1" x14ac:dyDescent="0.3">
      <c r="D28" s="5" t="s">
        <v>22</v>
      </c>
      <c r="E28" s="44">
        <v>0.32826703672150154</v>
      </c>
      <c r="F28" s="45">
        <v>0.30008259222066375</v>
      </c>
      <c r="G28" s="44">
        <v>0.31360814147119848</v>
      </c>
      <c r="M28" s="5" t="s">
        <v>22</v>
      </c>
      <c r="N28" s="44">
        <v>0.38728500992999165</v>
      </c>
      <c r="O28" s="44">
        <v>0.34302592082215522</v>
      </c>
      <c r="P28" s="44">
        <v>0.30401361332417937</v>
      </c>
      <c r="Q28" s="45">
        <v>0.25029459389134084</v>
      </c>
      <c r="R28" s="44">
        <v>0.31360814147119848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7.274085138162808E-3</v>
      </c>
      <c r="F33" s="44">
        <v>6.8840685452625418E-3</v>
      </c>
      <c r="G33" s="44">
        <v>1.0937102368418794E-2</v>
      </c>
      <c r="H33" s="44">
        <v>7.9440038524045738E-3</v>
      </c>
      <c r="M33" s="5" t="s">
        <v>12</v>
      </c>
      <c r="N33" s="44">
        <v>7.0434969086664188E-3</v>
      </c>
      <c r="O33" s="44">
        <v>1.368744502341066E-3</v>
      </c>
      <c r="P33" s="44">
        <v>3.4810657170915534E-3</v>
      </c>
      <c r="Q33" s="44">
        <v>1.0813432847574064E-2</v>
      </c>
      <c r="R33" s="44">
        <v>1.4303246604517282E-2</v>
      </c>
      <c r="S33" s="44">
        <v>6.7327431067381698E-3</v>
      </c>
      <c r="T33" s="44">
        <v>7.9440038524045738E-3</v>
      </c>
    </row>
    <row r="34" spans="4:20" x14ac:dyDescent="0.25">
      <c r="D34" s="5" t="s">
        <v>13</v>
      </c>
      <c r="E34" s="44">
        <v>8.2364237704043528E-3</v>
      </c>
      <c r="F34" s="44">
        <v>6.9352910660180865E-3</v>
      </c>
      <c r="G34" s="44">
        <v>9.1843066163035739E-3</v>
      </c>
      <c r="H34" s="44">
        <v>7.7019992251637047E-3</v>
      </c>
      <c r="M34" s="5" t="s">
        <v>13</v>
      </c>
      <c r="N34" s="44">
        <v>8.6575526822500089E-3</v>
      </c>
      <c r="O34" s="44">
        <v>5.6248693381508929E-3</v>
      </c>
      <c r="P34" s="44">
        <v>9.83640587948806E-3</v>
      </c>
      <c r="Q34" s="44">
        <v>6.9973903498065206E-3</v>
      </c>
      <c r="R34" s="44">
        <v>7.3840852451618859E-3</v>
      </c>
      <c r="S34" s="44">
        <v>5.6158945188507763E-3</v>
      </c>
      <c r="T34" s="44">
        <v>7.7019992251637047E-3</v>
      </c>
    </row>
    <row r="35" spans="4:20" x14ac:dyDescent="0.25">
      <c r="D35" s="5" t="s">
        <v>14</v>
      </c>
      <c r="E35" s="44">
        <v>3.0222980902592553E-2</v>
      </c>
      <c r="F35" s="44">
        <v>2.9334422903852349E-2</v>
      </c>
      <c r="G35" s="44">
        <v>2.8480786441996187E-2</v>
      </c>
      <c r="H35" s="44">
        <v>2.9270968963345606E-2</v>
      </c>
      <c r="M35" s="5" t="s">
        <v>14</v>
      </c>
      <c r="N35" s="44">
        <v>3.2730474661218784E-2</v>
      </c>
      <c r="O35" s="44">
        <v>3.0727722401259087E-2</v>
      </c>
      <c r="P35" s="44">
        <v>1.7900342517704733E-2</v>
      </c>
      <c r="Q35" s="44">
        <v>3.0723630642364528E-2</v>
      </c>
      <c r="R35" s="44">
        <v>2.6657915158227956E-2</v>
      </c>
      <c r="S35" s="44">
        <v>1.2683240036534966E-2</v>
      </c>
      <c r="T35" s="44">
        <v>2.9270968963345606E-2</v>
      </c>
    </row>
    <row r="36" spans="4:20" x14ac:dyDescent="0.25">
      <c r="D36" s="5" t="s">
        <v>15</v>
      </c>
      <c r="E36" s="44">
        <v>8.1446708631174647E-2</v>
      </c>
      <c r="F36" s="44">
        <v>7.5567512771382572E-2</v>
      </c>
      <c r="G36" s="44">
        <v>0.10188089567005122</v>
      </c>
      <c r="H36" s="44">
        <v>8.2999859855085248E-2</v>
      </c>
      <c r="M36" s="5" t="s">
        <v>15</v>
      </c>
      <c r="N36" s="44">
        <v>6.6154311309681232E-2</v>
      </c>
      <c r="O36" s="44">
        <v>0.12492653352635129</v>
      </c>
      <c r="P36" s="44">
        <v>0.10210859966945844</v>
      </c>
      <c r="Q36" s="44">
        <v>9.2674867824446297E-2</v>
      </c>
      <c r="R36" s="44">
        <v>9.2762570892346186E-2</v>
      </c>
      <c r="S36" s="44">
        <v>8.3944510259633384E-2</v>
      </c>
      <c r="T36" s="44">
        <v>8.2999859855085248E-2</v>
      </c>
    </row>
    <row r="37" spans="4:20" x14ac:dyDescent="0.25">
      <c r="D37" s="5" t="s">
        <v>16</v>
      </c>
      <c r="E37" s="44">
        <v>0.12238130801237597</v>
      </c>
      <c r="F37" s="44">
        <v>0.11330957640762167</v>
      </c>
      <c r="G37" s="44">
        <v>0.13039599459006596</v>
      </c>
      <c r="H37" s="44">
        <v>0.11900059464997666</v>
      </c>
      <c r="M37" s="5" t="s">
        <v>16</v>
      </c>
      <c r="N37" s="44">
        <v>8.8377510216669938E-2</v>
      </c>
      <c r="O37" s="44">
        <v>0.18193257256909792</v>
      </c>
      <c r="P37" s="44">
        <v>0.2168480387068959</v>
      </c>
      <c r="Q37" s="44">
        <v>0.12212753425067448</v>
      </c>
      <c r="R37" s="44">
        <v>0.15394792168767371</v>
      </c>
      <c r="S37" s="44">
        <v>0.11897376536232016</v>
      </c>
      <c r="T37" s="44">
        <v>0.11900059464997666</v>
      </c>
    </row>
    <row r="38" spans="4:20" x14ac:dyDescent="0.25">
      <c r="D38" s="5" t="s">
        <v>17</v>
      </c>
      <c r="E38" s="44">
        <v>0.21731142643764004</v>
      </c>
      <c r="F38" s="44">
        <v>0.25531925031671598</v>
      </c>
      <c r="G38" s="44">
        <v>0.17818612803701173</v>
      </c>
      <c r="H38" s="44">
        <v>0.2301130326692197</v>
      </c>
      <c r="M38" s="5" t="s">
        <v>17</v>
      </c>
      <c r="N38" s="44">
        <v>0.25847852889046169</v>
      </c>
      <c r="O38" s="44">
        <v>0.25231444045172513</v>
      </c>
      <c r="P38" s="44">
        <v>0.20749866266397338</v>
      </c>
      <c r="Q38" s="44">
        <v>0.17978395183250365</v>
      </c>
      <c r="R38" s="44">
        <v>0.23025697300364761</v>
      </c>
      <c r="S38" s="44">
        <v>0.19251847095741506</v>
      </c>
      <c r="T38" s="44">
        <v>0.2301130326692197</v>
      </c>
    </row>
    <row r="39" spans="4:20" x14ac:dyDescent="0.25">
      <c r="D39" s="5" t="s">
        <v>18</v>
      </c>
      <c r="E39" s="44">
        <v>0.1242419716206124</v>
      </c>
      <c r="F39" s="44">
        <v>0.11121540916370898</v>
      </c>
      <c r="G39" s="44">
        <v>8.983149713919715E-2</v>
      </c>
      <c r="H39" s="44">
        <v>0.10810617153948311</v>
      </c>
      <c r="M39" s="5" t="s">
        <v>18</v>
      </c>
      <c r="N39" s="44">
        <v>0.11319911158732915</v>
      </c>
      <c r="O39" s="44">
        <v>0.10116875791367048</v>
      </c>
      <c r="P39" s="44">
        <v>9.9609577721179413E-2</v>
      </c>
      <c r="Q39" s="44">
        <v>9.3665495447680214E-2</v>
      </c>
      <c r="R39" s="44">
        <v>9.4171016781701145E-2</v>
      </c>
      <c r="S39" s="44">
        <v>0.1503721321408224</v>
      </c>
      <c r="T39" s="44">
        <v>0.10810617153948311</v>
      </c>
    </row>
    <row r="40" spans="4:20" x14ac:dyDescent="0.25">
      <c r="D40" s="5" t="s">
        <v>19</v>
      </c>
      <c r="E40" s="44">
        <v>8.3661581137309288E-2</v>
      </c>
      <c r="F40" s="44">
        <v>8.4379573173455541E-2</v>
      </c>
      <c r="G40" s="44">
        <v>6.8459112393381122E-2</v>
      </c>
      <c r="H40" s="44">
        <v>8.0350102369011051E-2</v>
      </c>
      <c r="M40" s="5" t="s">
        <v>19</v>
      </c>
      <c r="N40" s="44">
        <v>9.3423518383943721E-2</v>
      </c>
      <c r="O40" s="44">
        <v>5.2607911895454745E-2</v>
      </c>
      <c r="P40" s="44">
        <v>8.9334046579214205E-2</v>
      </c>
      <c r="Q40" s="44">
        <v>6.9395906140788818E-2</v>
      </c>
      <c r="R40" s="44">
        <v>5.8727407604924092E-2</v>
      </c>
      <c r="S40" s="44">
        <v>8.9103717704084859E-2</v>
      </c>
      <c r="T40" s="44">
        <v>8.0350102369011051E-2</v>
      </c>
    </row>
    <row r="41" spans="4:20" x14ac:dyDescent="0.25">
      <c r="D41" s="5" t="s">
        <v>20</v>
      </c>
      <c r="E41" s="44">
        <v>1.8177744585511576E-2</v>
      </c>
      <c r="F41" s="44">
        <v>2.2167439273021398E-2</v>
      </c>
      <c r="G41" s="44">
        <v>1.7798168285548442E-2</v>
      </c>
      <c r="H41" s="44">
        <v>2.0437273208472058E-2</v>
      </c>
      <c r="M41" s="5" t="s">
        <v>20</v>
      </c>
      <c r="N41" s="44">
        <v>2.0560645682931249E-2</v>
      </c>
      <c r="O41" s="44">
        <v>2.2187861169073477E-2</v>
      </c>
      <c r="P41" s="44">
        <v>3.4435404673889614E-2</v>
      </c>
      <c r="Q41" s="44">
        <v>1.6569782550149539E-2</v>
      </c>
      <c r="R41" s="44">
        <v>1.4310083720485025E-2</v>
      </c>
      <c r="S41" s="44">
        <v>2.8974760126244586E-2</v>
      </c>
      <c r="T41" s="44">
        <v>2.0437273208472058E-2</v>
      </c>
    </row>
    <row r="42" spans="4:20" x14ac:dyDescent="0.25">
      <c r="D42" s="5" t="s">
        <v>21</v>
      </c>
      <c r="E42" s="44">
        <v>8.9192361037021236E-4</v>
      </c>
      <c r="F42" s="44">
        <v>5.443881857042709E-4</v>
      </c>
      <c r="G42" s="44">
        <v>0</v>
      </c>
      <c r="H42" s="44">
        <v>4.6785219663982372E-4</v>
      </c>
      <c r="M42" s="5" t="s">
        <v>21</v>
      </c>
      <c r="N42" s="44">
        <v>3.3038888135326075E-4</v>
      </c>
      <c r="O42" s="44">
        <v>0</v>
      </c>
      <c r="P42" s="44">
        <v>0</v>
      </c>
      <c r="Q42" s="44">
        <v>0</v>
      </c>
      <c r="R42" s="44">
        <v>1.6340707162904545E-3</v>
      </c>
      <c r="S42" s="44">
        <v>1.8900514564248185E-3</v>
      </c>
      <c r="T42" s="44">
        <v>4.6785219663982372E-4</v>
      </c>
    </row>
    <row r="43" spans="4:20" ht="15.75" thickBot="1" x14ac:dyDescent="0.3">
      <c r="D43" s="5" t="s">
        <v>22</v>
      </c>
      <c r="E43" s="44">
        <v>0.30615384615384617</v>
      </c>
      <c r="F43" s="44">
        <v>0.29434306819325662</v>
      </c>
      <c r="G43" s="45">
        <v>0.36484600845802584</v>
      </c>
      <c r="H43" s="44">
        <v>0.31360814147119848</v>
      </c>
      <c r="M43" s="5" t="s">
        <v>22</v>
      </c>
      <c r="N43" s="44">
        <v>0.31104446079549458</v>
      </c>
      <c r="O43" s="44">
        <v>0.22714058623287589</v>
      </c>
      <c r="P43" s="44">
        <v>0.21894785587110477</v>
      </c>
      <c r="Q43" s="44">
        <v>0.37724800811401193</v>
      </c>
      <c r="R43" s="44">
        <v>0.30584470858502466</v>
      </c>
      <c r="S43" s="45">
        <v>0.30919071433093082</v>
      </c>
      <c r="T43" s="44">
        <v>0.31360814147119848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93</v>
      </c>
      <c r="O48" s="17" t="s">
        <v>94</v>
      </c>
      <c r="P48" s="17" t="s">
        <v>95</v>
      </c>
      <c r="Q48" s="17" t="s">
        <v>96</v>
      </c>
      <c r="R48" s="17" t="s">
        <v>73</v>
      </c>
    </row>
    <row r="49" spans="4:20" x14ac:dyDescent="0.25">
      <c r="D49" s="5" t="s">
        <v>12</v>
      </c>
      <c r="E49" s="44">
        <v>1.0163053567166526E-2</v>
      </c>
      <c r="F49" s="44">
        <v>5.7700655990738951E-3</v>
      </c>
      <c r="G49" s="44">
        <v>1.1928277142691348E-2</v>
      </c>
      <c r="H49" s="44">
        <v>5.8762605070002277E-3</v>
      </c>
      <c r="I49" s="44">
        <v>0</v>
      </c>
      <c r="J49" s="44">
        <v>7.9440038524045738E-3</v>
      </c>
      <c r="M49" s="5" t="s">
        <v>12</v>
      </c>
      <c r="N49" s="44">
        <v>1.266381192147676E-2</v>
      </c>
      <c r="O49" s="44">
        <v>8.9847326748013993E-3</v>
      </c>
      <c r="P49" s="44">
        <v>1.5106725755210817E-2</v>
      </c>
      <c r="Q49" s="44">
        <v>1.4948208623866352E-2</v>
      </c>
      <c r="R49" s="44">
        <v>1.1573569461373846E-2</v>
      </c>
    </row>
    <row r="50" spans="4:20" x14ac:dyDescent="0.25">
      <c r="D50" s="5" t="s">
        <v>13</v>
      </c>
      <c r="E50" s="44">
        <v>1.0020256748679639E-2</v>
      </c>
      <c r="F50" s="44">
        <v>8.9897260273972598E-3</v>
      </c>
      <c r="G50" s="44">
        <v>4.5853884988104219E-3</v>
      </c>
      <c r="H50" s="44">
        <v>1.0821710692829264E-2</v>
      </c>
      <c r="I50" s="44">
        <v>2.603581005103365E-3</v>
      </c>
      <c r="J50" s="44">
        <v>7.7019992251637047E-3</v>
      </c>
      <c r="M50" s="5" t="s">
        <v>13</v>
      </c>
      <c r="N50" s="44">
        <v>1.740988918213832E-2</v>
      </c>
      <c r="O50" s="44">
        <v>8.9147290439464122E-3</v>
      </c>
      <c r="P50" s="44">
        <v>1.2307882766454706E-2</v>
      </c>
      <c r="Q50" s="44">
        <v>1.7780295188057058E-2</v>
      </c>
      <c r="R50" s="44">
        <v>1.1220994435557576E-2</v>
      </c>
    </row>
    <row r="51" spans="4:20" x14ac:dyDescent="0.25">
      <c r="D51" s="5" t="s">
        <v>14</v>
      </c>
      <c r="E51" s="44">
        <v>3.0152568200780487E-2</v>
      </c>
      <c r="F51" s="44">
        <v>2.9643184449160722E-2</v>
      </c>
      <c r="G51" s="44">
        <v>2.8932861370626128E-2</v>
      </c>
      <c r="H51" s="44">
        <v>2.284731380463307E-2</v>
      </c>
      <c r="I51" s="44">
        <v>4.427817662831935E-2</v>
      </c>
      <c r="J51" s="44">
        <v>2.9270968963345606E-2</v>
      </c>
      <c r="M51" s="5" t="s">
        <v>14</v>
      </c>
      <c r="N51" s="44">
        <v>2.5030994014162172E-2</v>
      </c>
      <c r="O51" s="44">
        <v>2.8103190952170724E-2</v>
      </c>
      <c r="P51" s="44">
        <v>7.4061434018071193E-2</v>
      </c>
      <c r="Q51" s="44">
        <v>3.6888741316562175E-2</v>
      </c>
      <c r="R51" s="44">
        <v>4.2644691366363834E-2</v>
      </c>
    </row>
    <row r="52" spans="4:20" x14ac:dyDescent="0.25">
      <c r="D52" s="5" t="s">
        <v>15</v>
      </c>
      <c r="E52" s="44">
        <v>8.120855067349099E-2</v>
      </c>
      <c r="F52" s="44">
        <v>8.7089101389156862E-2</v>
      </c>
      <c r="G52" s="44">
        <v>6.8154122903731212E-2</v>
      </c>
      <c r="H52" s="44">
        <v>0.10111530725066273</v>
      </c>
      <c r="I52" s="44">
        <v>8.3336216590260359E-2</v>
      </c>
      <c r="J52" s="44">
        <v>8.2999859855085248E-2</v>
      </c>
      <c r="M52" s="5" t="s">
        <v>15</v>
      </c>
      <c r="N52" s="44">
        <v>4.9559999087292833E-2</v>
      </c>
      <c r="O52" s="44">
        <v>8.5292423833716172E-2</v>
      </c>
      <c r="P52" s="44">
        <v>0.18404609307951358</v>
      </c>
      <c r="Q52" s="44">
        <v>0.18487340247530878</v>
      </c>
      <c r="R52" s="44">
        <v>0.12092197601671073</v>
      </c>
    </row>
    <row r="53" spans="4:20" x14ac:dyDescent="0.25">
      <c r="D53" s="5" t="s">
        <v>16</v>
      </c>
      <c r="E53" s="44">
        <v>0.1064060692727766</v>
      </c>
      <c r="F53" s="44">
        <v>0.12000922486976656</v>
      </c>
      <c r="G53" s="44">
        <v>0.10494632391342194</v>
      </c>
      <c r="H53" s="44">
        <v>0.14000286403175746</v>
      </c>
      <c r="I53" s="44">
        <v>0.14063229824409654</v>
      </c>
      <c r="J53" s="44">
        <v>0.11900059464997666</v>
      </c>
      <c r="M53" s="5" t="s">
        <v>16</v>
      </c>
      <c r="N53" s="44">
        <v>6.2718194056755175E-2</v>
      </c>
      <c r="O53" s="44">
        <v>0.13946403353453932</v>
      </c>
      <c r="P53" s="44">
        <v>0.26251240073141313</v>
      </c>
      <c r="Q53" s="44">
        <v>0.15769188200290371</v>
      </c>
      <c r="R53" s="44">
        <v>0.17337122107631076</v>
      </c>
    </row>
    <row r="54" spans="4:20" x14ac:dyDescent="0.25">
      <c r="D54" s="5" t="s">
        <v>17</v>
      </c>
      <c r="E54" s="44">
        <v>0.22068840306237977</v>
      </c>
      <c r="F54" s="44">
        <v>0.23243054215705189</v>
      </c>
      <c r="G54" s="44">
        <v>0.22734520977194916</v>
      </c>
      <c r="H54" s="44">
        <v>0.22454175491880804</v>
      </c>
      <c r="I54" s="44">
        <v>0.26822939192111411</v>
      </c>
      <c r="J54" s="44">
        <v>0.2301130326692197</v>
      </c>
      <c r="M54" s="5" t="s">
        <v>17</v>
      </c>
      <c r="N54" s="44">
        <v>0.40206271819405681</v>
      </c>
      <c r="O54" s="44">
        <v>0.33648691912153844</v>
      </c>
      <c r="P54" s="44">
        <v>0.31072176020958697</v>
      </c>
      <c r="Q54" s="44">
        <v>0.36488993925662611</v>
      </c>
      <c r="R54" s="44">
        <v>0.33525023615874378</v>
      </c>
    </row>
    <row r="55" spans="4:20" x14ac:dyDescent="0.25">
      <c r="D55" s="5" t="s">
        <v>18</v>
      </c>
      <c r="E55" s="44">
        <v>0.12885780904801442</v>
      </c>
      <c r="F55" s="44">
        <v>0.12436692070229598</v>
      </c>
      <c r="G55" s="44">
        <v>0.10770382405849242</v>
      </c>
      <c r="H55" s="44">
        <v>7.830462641036913E-2</v>
      </c>
      <c r="I55" s="44">
        <v>9.6358446501167719E-2</v>
      </c>
      <c r="J55" s="44">
        <v>0.10810617153948311</v>
      </c>
      <c r="M55" s="5" t="s">
        <v>18</v>
      </c>
      <c r="N55" s="44">
        <v>0.22991093499243215</v>
      </c>
      <c r="O55" s="44">
        <v>0.19805427241492926</v>
      </c>
      <c r="P55" s="44">
        <v>8.3048513836121302E-2</v>
      </c>
      <c r="Q55" s="44">
        <v>0.10237179111571192</v>
      </c>
      <c r="R55" s="44">
        <v>0.15749920427552228</v>
      </c>
    </row>
    <row r="56" spans="4:20" x14ac:dyDescent="0.25">
      <c r="D56" s="5" t="s">
        <v>19</v>
      </c>
      <c r="E56" s="44">
        <v>0.10071867598789899</v>
      </c>
      <c r="F56" s="44">
        <v>7.9249469419255258E-2</v>
      </c>
      <c r="G56" s="44">
        <v>0.10067196657575583</v>
      </c>
      <c r="H56" s="44">
        <v>3.864278197391733E-2</v>
      </c>
      <c r="I56" s="44">
        <v>7.2921892569846894E-2</v>
      </c>
      <c r="J56" s="44">
        <v>8.0350102369011051E-2</v>
      </c>
      <c r="M56" s="5" t="s">
        <v>19</v>
      </c>
      <c r="N56" s="44">
        <v>0.13166561451812864</v>
      </c>
      <c r="O56" s="44">
        <v>0.16009643700186582</v>
      </c>
      <c r="P56" s="44">
        <v>4.0087194080438711E-2</v>
      </c>
      <c r="Q56" s="44">
        <v>0.10394083217771181</v>
      </c>
      <c r="R56" s="44">
        <v>0.11706156092997931</v>
      </c>
    </row>
    <row r="57" spans="4:20" x14ac:dyDescent="0.25">
      <c r="D57" s="5" t="s">
        <v>20</v>
      </c>
      <c r="E57" s="44">
        <v>2.2922969276244529E-2</v>
      </c>
      <c r="F57" s="44">
        <v>1.9330021223229788E-2</v>
      </c>
      <c r="G57" s="44">
        <v>2.0535020019729587E-2</v>
      </c>
      <c r="H57" s="44">
        <v>1.6333306691177451E-2</v>
      </c>
      <c r="I57" s="44">
        <v>2.8639391056137012E-2</v>
      </c>
      <c r="J57" s="44">
        <v>2.0437273208472058E-2</v>
      </c>
      <c r="M57" s="5" t="s">
        <v>20</v>
      </c>
      <c r="N57" s="44">
        <v>6.5798580740357632E-2</v>
      </c>
      <c r="O57" s="44">
        <v>3.4196306981788792E-2</v>
      </c>
      <c r="P57" s="44">
        <v>1.7308326097830687E-2</v>
      </c>
      <c r="Q57" s="44">
        <v>1.6614907843252147E-2</v>
      </c>
      <c r="R57" s="44">
        <v>2.9774935344187937E-2</v>
      </c>
    </row>
    <row r="58" spans="4:20" x14ac:dyDescent="0.25">
      <c r="D58" s="5" t="s">
        <v>21</v>
      </c>
      <c r="E58" s="44">
        <v>8.8942018371830677E-4</v>
      </c>
      <c r="F58" s="44">
        <v>0</v>
      </c>
      <c r="G58" s="44">
        <v>1.0398653745720421E-3</v>
      </c>
      <c r="H58" s="44">
        <v>0</v>
      </c>
      <c r="I58" s="44">
        <v>0</v>
      </c>
      <c r="J58" s="44">
        <v>4.6785219663982372E-4</v>
      </c>
      <c r="M58" s="5" t="s">
        <v>21</v>
      </c>
      <c r="N58" s="44">
        <v>3.1792632931995708E-3</v>
      </c>
      <c r="O58" s="44">
        <v>4.0695444070365782E-4</v>
      </c>
      <c r="P58" s="44">
        <v>7.9966942535888931E-4</v>
      </c>
      <c r="Q58" s="44">
        <v>0</v>
      </c>
      <c r="R58" s="44">
        <v>6.8161093525003142E-4</v>
      </c>
    </row>
    <row r="59" spans="4:20" ht="15.75" thickBot="1" x14ac:dyDescent="0.3">
      <c r="D59" s="5" t="s">
        <v>22</v>
      </c>
      <c r="E59" s="44">
        <v>0.28797222397884975</v>
      </c>
      <c r="F59" s="44">
        <v>0.29312174416361181</v>
      </c>
      <c r="G59" s="44">
        <v>0.32415714037021992</v>
      </c>
      <c r="H59" s="44">
        <v>0.36151407371884531</v>
      </c>
      <c r="I59" s="45">
        <v>0.26300060548395465</v>
      </c>
      <c r="J59" s="44">
        <v>0.31360814147119848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6.7279400100501791E-2</v>
      </c>
      <c r="O60" s="44">
        <v>0.54824290730602998</v>
      </c>
      <c r="P60" s="44">
        <v>0.30587904783250791</v>
      </c>
      <c r="Q60" s="44">
        <v>7.8598644760960276E-2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1.3010219327078229E-2</v>
      </c>
      <c r="F64" s="44">
        <v>1.0410514321168841E-2</v>
      </c>
      <c r="G64" s="44">
        <v>1.3010366496726752E-2</v>
      </c>
      <c r="H64" s="44">
        <v>5.2107788682875435E-3</v>
      </c>
      <c r="I64" s="44">
        <v>7.8117623877803181E-3</v>
      </c>
      <c r="J64" s="44">
        <v>5.2048053940002646E-3</v>
      </c>
      <c r="K64" s="44">
        <v>5.2065061655131263E-3</v>
      </c>
      <c r="L64" s="44">
        <v>1.5597014351713057E-2</v>
      </c>
      <c r="M64" s="44">
        <v>1.8220366696461661E-2</v>
      </c>
      <c r="N64" s="44">
        <v>0</v>
      </c>
      <c r="O64" s="44">
        <v>2.6068888974924826E-3</v>
      </c>
      <c r="P64" s="44">
        <v>7.8027842722020483E-3</v>
      </c>
      <c r="Q64" s="44">
        <v>1.3007167061504784E-2</v>
      </c>
      <c r="R64" s="44">
        <v>0</v>
      </c>
      <c r="S64" s="44">
        <v>1.0411085220121867E-2</v>
      </c>
      <c r="T64" s="44">
        <v>7.9440038524045738E-3</v>
      </c>
    </row>
    <row r="65" spans="4:20" x14ac:dyDescent="0.25">
      <c r="D65" s="5" t="s">
        <v>13</v>
      </c>
      <c r="E65" s="44">
        <v>7.7989601386481804E-3</v>
      </c>
      <c r="F65" s="44">
        <v>1.5612788526360378E-2</v>
      </c>
      <c r="G65" s="44">
        <v>7.8149679965396415E-3</v>
      </c>
      <c r="H65" s="44">
        <v>5.1993266070385607E-3</v>
      </c>
      <c r="I65" s="44">
        <v>5.2051049436182056E-3</v>
      </c>
      <c r="J65" s="44">
        <v>7.8130474388620284E-3</v>
      </c>
      <c r="K65" s="44">
        <v>5.2097848217886383E-3</v>
      </c>
      <c r="L65" s="44">
        <v>1.0415946006195758E-2</v>
      </c>
      <c r="M65" s="44">
        <v>5.2050404412566217E-3</v>
      </c>
      <c r="N65" s="44">
        <v>2.603581005103365E-3</v>
      </c>
      <c r="O65" s="44">
        <v>5.2008724044033195E-3</v>
      </c>
      <c r="P65" s="44">
        <v>1.300464045367008E-2</v>
      </c>
      <c r="Q65" s="44">
        <v>1.3007167061504784E-2</v>
      </c>
      <c r="R65" s="44">
        <v>0</v>
      </c>
      <c r="S65" s="44">
        <v>2.082840089220072E-2</v>
      </c>
      <c r="T65" s="44">
        <v>7.7019992251637047E-3</v>
      </c>
    </row>
    <row r="66" spans="4:20" x14ac:dyDescent="0.25">
      <c r="D66" s="5" t="s">
        <v>14</v>
      </c>
      <c r="E66" s="44">
        <v>3.6431004601685295E-2</v>
      </c>
      <c r="F66" s="44">
        <v>2.341023392336191E-2</v>
      </c>
      <c r="G66" s="44">
        <v>2.6035313157626156E-2</v>
      </c>
      <c r="H66" s="44">
        <v>1.5620884343613646E-2</v>
      </c>
      <c r="I66" s="44">
        <v>3.1234734634062244E-2</v>
      </c>
      <c r="J66" s="44">
        <v>1.0417396585149371E-2</v>
      </c>
      <c r="K66" s="44">
        <v>2.6032530827565629E-2</v>
      </c>
      <c r="L66" s="44">
        <v>4.6829478280254286E-2</v>
      </c>
      <c r="M66" s="44">
        <v>3.1246593559920648E-2</v>
      </c>
      <c r="N66" s="44">
        <v>4.427817662831935E-2</v>
      </c>
      <c r="O66" s="44">
        <v>3.9019448423606544E-2</v>
      </c>
      <c r="P66" s="44">
        <v>2.8624421719881468E-2</v>
      </c>
      <c r="Q66" s="44">
        <v>3.643506162473386E-2</v>
      </c>
      <c r="R66" s="44">
        <v>2.6020192753751614E-2</v>
      </c>
      <c r="S66" s="44">
        <v>3.1251947016236556E-2</v>
      </c>
      <c r="T66" s="44">
        <v>2.9270968963345606E-2</v>
      </c>
    </row>
    <row r="67" spans="4:20" x14ac:dyDescent="0.25">
      <c r="D67" s="5" t="s">
        <v>15</v>
      </c>
      <c r="E67" s="44">
        <v>8.0726707703340714E-2</v>
      </c>
      <c r="F67" s="44">
        <v>8.0730704753041144E-2</v>
      </c>
      <c r="G67" s="44">
        <v>8.8550197075219064E-2</v>
      </c>
      <c r="H67" s="44">
        <v>7.2922273502903145E-2</v>
      </c>
      <c r="I67" s="44">
        <v>7.5531491295406122E-2</v>
      </c>
      <c r="J67" s="44">
        <v>8.59435218274823E-2</v>
      </c>
      <c r="K67" s="44">
        <v>6.2497745923810584E-2</v>
      </c>
      <c r="L67" s="44">
        <v>0.10155355179915289</v>
      </c>
      <c r="M67" s="44">
        <v>0.10157186771021824</v>
      </c>
      <c r="N67" s="44">
        <v>8.3336216590260359E-2</v>
      </c>
      <c r="O67" s="44">
        <v>9.3744757185076202E-2</v>
      </c>
      <c r="P67" s="44">
        <v>9.1146184950148881E-2</v>
      </c>
      <c r="Q67" s="44">
        <v>0.11458302096140582</v>
      </c>
      <c r="R67" s="44">
        <v>7.8117914423172147E-2</v>
      </c>
      <c r="S67" s="44">
        <v>6.2491433128559148E-2</v>
      </c>
      <c r="T67" s="44">
        <v>8.2999859855085248E-2</v>
      </c>
    </row>
    <row r="68" spans="4:20" x14ac:dyDescent="0.25">
      <c r="D68" s="5" t="s">
        <v>16</v>
      </c>
      <c r="E68" s="44">
        <v>8.3344289726886983E-2</v>
      </c>
      <c r="F68" s="44">
        <v>0.10937304243552343</v>
      </c>
      <c r="G68" s="44">
        <v>9.8979874513387023E-2</v>
      </c>
      <c r="H68" s="44">
        <v>0.11719098936084932</v>
      </c>
      <c r="I68" s="44">
        <v>0.13802148542529566</v>
      </c>
      <c r="J68" s="44">
        <v>0.15104446468751703</v>
      </c>
      <c r="K68" s="44">
        <v>0.10155309947771006</v>
      </c>
      <c r="L68" s="44">
        <v>0.11717362728593501</v>
      </c>
      <c r="M68" s="44">
        <v>0.10419346399529093</v>
      </c>
      <c r="N68" s="44">
        <v>0.14063229824409654</v>
      </c>
      <c r="O68" s="44">
        <v>0.11987172041761845</v>
      </c>
      <c r="P68" s="44">
        <v>9.3740006679979268E-2</v>
      </c>
      <c r="Q68" s="44">
        <v>0.14323627312801751</v>
      </c>
      <c r="R68" s="44">
        <v>0.14066645469661351</v>
      </c>
      <c r="S68" s="44">
        <v>0.10937558410487098</v>
      </c>
      <c r="T68" s="44">
        <v>0.11900059464997666</v>
      </c>
    </row>
    <row r="69" spans="4:20" x14ac:dyDescent="0.25">
      <c r="D69" s="5" t="s">
        <v>17</v>
      </c>
      <c r="E69" s="44">
        <v>0.22665391740871332</v>
      </c>
      <c r="F69" s="44">
        <v>0.22401995000566766</v>
      </c>
      <c r="G69" s="44">
        <v>0.21098469568767347</v>
      </c>
      <c r="H69" s="44">
        <v>0.2240405868138664</v>
      </c>
      <c r="I69" s="44">
        <v>0.27607581062941539</v>
      </c>
      <c r="J69" s="44">
        <v>0.2578227796852981</v>
      </c>
      <c r="K69" s="44">
        <v>0.19533906223873207</v>
      </c>
      <c r="L69" s="44">
        <v>0.2240773624211117</v>
      </c>
      <c r="M69" s="44">
        <v>0.18232357365540997</v>
      </c>
      <c r="N69" s="44">
        <v>0.26822939192111411</v>
      </c>
      <c r="O69" s="44">
        <v>0.2240827493644095</v>
      </c>
      <c r="P69" s="44">
        <v>0.20322060276153184</v>
      </c>
      <c r="Q69" s="44">
        <v>0.21629381953399107</v>
      </c>
      <c r="R69" s="44">
        <v>0.25008470114828696</v>
      </c>
      <c r="S69" s="44">
        <v>0.24480691829385304</v>
      </c>
      <c r="T69" s="44">
        <v>0.2301130326692197</v>
      </c>
    </row>
    <row r="70" spans="4:20" x14ac:dyDescent="0.25">
      <c r="D70" s="5" t="s">
        <v>18</v>
      </c>
      <c r="E70" s="44">
        <v>0.15106675431781511</v>
      </c>
      <c r="F70" s="44">
        <v>0.12242048932400267</v>
      </c>
      <c r="G70" s="44">
        <v>8.8569637294115933E-2</v>
      </c>
      <c r="H70" s="44">
        <v>0.13546307218360265</v>
      </c>
      <c r="I70" s="44">
        <v>6.5141806269934766E-2</v>
      </c>
      <c r="J70" s="44">
        <v>7.2917883197471167E-2</v>
      </c>
      <c r="K70" s="44">
        <v>0.14584774575987777</v>
      </c>
      <c r="L70" s="44">
        <v>0.10422095642214178</v>
      </c>
      <c r="M70" s="44">
        <v>0.13024046741808193</v>
      </c>
      <c r="N70" s="44">
        <v>9.6358446501167719E-2</v>
      </c>
      <c r="O70" s="44">
        <v>0.12766657632893261</v>
      </c>
      <c r="P70" s="44">
        <v>0.12763734819036521</v>
      </c>
      <c r="Q70" s="44">
        <v>9.6387980927819597E-2</v>
      </c>
      <c r="R70" s="44">
        <v>0.11200358611630901</v>
      </c>
      <c r="S70" s="44">
        <v>5.7295236196433688E-2</v>
      </c>
      <c r="T70" s="44">
        <v>0.10810617153948311</v>
      </c>
    </row>
    <row r="71" spans="4:20" x14ac:dyDescent="0.25">
      <c r="D71" s="5" t="s">
        <v>19</v>
      </c>
      <c r="E71" s="44">
        <v>9.1185083368194586E-2</v>
      </c>
      <c r="F71" s="44">
        <v>7.0326156342658055E-2</v>
      </c>
      <c r="G71" s="44">
        <v>0.14327441326989343</v>
      </c>
      <c r="H71" s="44">
        <v>6.7734399157113573E-2</v>
      </c>
      <c r="I71" s="44">
        <v>3.9058811938901594E-2</v>
      </c>
      <c r="J71" s="44">
        <v>3.3856538901735456E-2</v>
      </c>
      <c r="K71" s="44">
        <v>0.15627387271600607</v>
      </c>
      <c r="L71" s="44">
        <v>0.10943277294775115</v>
      </c>
      <c r="M71" s="44">
        <v>7.8157361180753893E-2</v>
      </c>
      <c r="N71" s="44">
        <v>7.2921892569846894E-2</v>
      </c>
      <c r="O71" s="44">
        <v>5.7319292268380499E-2</v>
      </c>
      <c r="P71" s="44">
        <v>0.11201756692415382</v>
      </c>
      <c r="Q71" s="44">
        <v>4.6900770684019551E-2</v>
      </c>
      <c r="R71" s="44">
        <v>4.6885343313300423E-2</v>
      </c>
      <c r="S71" s="44">
        <v>5.7295236196433688E-2</v>
      </c>
      <c r="T71" s="44">
        <v>8.0350102369011051E-2</v>
      </c>
    </row>
    <row r="72" spans="4:20" x14ac:dyDescent="0.25">
      <c r="D72" s="5" t="s">
        <v>20</v>
      </c>
      <c r="E72" s="44">
        <v>2.6056295942150243E-2</v>
      </c>
      <c r="F72" s="44">
        <v>1.5624720347931918E-2</v>
      </c>
      <c r="G72" s="44">
        <v>2.6049893321798804E-2</v>
      </c>
      <c r="H72" s="44">
        <v>1.0410105475326104E-2</v>
      </c>
      <c r="I72" s="44">
        <v>1.5623524775560636E-2</v>
      </c>
      <c r="J72" s="44">
        <v>2.6043491462873429E-2</v>
      </c>
      <c r="K72" s="44">
        <v>2.604564545266768E-2</v>
      </c>
      <c r="L72" s="44">
        <v>3.1263212108633323E-2</v>
      </c>
      <c r="M72" s="44">
        <v>3.1262944472301553E-2</v>
      </c>
      <c r="N72" s="44">
        <v>2.8639391056137012E-2</v>
      </c>
      <c r="O72" s="44">
        <v>1.3034444487462413E-2</v>
      </c>
      <c r="P72" s="44">
        <v>1.5619781266211386E-2</v>
      </c>
      <c r="Q72" s="44">
        <v>5.2028668246019132E-3</v>
      </c>
      <c r="R72" s="44">
        <v>1.5626710311648102E-2</v>
      </c>
      <c r="S72" s="44">
        <v>7.812986754059139E-3</v>
      </c>
      <c r="T72" s="44">
        <v>2.0437273208472058E-2</v>
      </c>
    </row>
    <row r="73" spans="4:20" x14ac:dyDescent="0.25">
      <c r="D73" s="5" t="s">
        <v>21</v>
      </c>
      <c r="E73" s="44">
        <v>2.6056295942150243E-3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2.6052453726917962E-3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2.6043289180197131E-3</v>
      </c>
      <c r="T73" s="44">
        <v>4.6785219663982372E-4</v>
      </c>
    </row>
    <row r="74" spans="4:20" ht="15.75" thickBot="1" x14ac:dyDescent="0.3">
      <c r="D74" s="5" t="s">
        <v>22</v>
      </c>
      <c r="E74" s="44">
        <v>0.28112113787127235</v>
      </c>
      <c r="F74" s="44">
        <v>0.32807140002028412</v>
      </c>
      <c r="G74" s="44">
        <v>0.29673064118701975</v>
      </c>
      <c r="H74" s="44">
        <v>0.34620758368739907</v>
      </c>
      <c r="I74" s="44">
        <v>0.34629546770002506</v>
      </c>
      <c r="J74" s="44">
        <v>0.34893607081961087</v>
      </c>
      <c r="K74" s="44">
        <v>0.27599400661632839</v>
      </c>
      <c r="L74" s="44">
        <v>0.23943607837711106</v>
      </c>
      <c r="M74" s="44">
        <v>0.31497307549761278</v>
      </c>
      <c r="N74" s="44">
        <v>0.26300060548395465</v>
      </c>
      <c r="O74" s="44">
        <v>0.317453250222618</v>
      </c>
      <c r="P74" s="44">
        <v>0.30718666278185602</v>
      </c>
      <c r="Q74" s="44">
        <v>0.31494587219240111</v>
      </c>
      <c r="R74" s="44">
        <v>0.33059509723691821</v>
      </c>
      <c r="S74" s="45">
        <v>0.39582684327921153</v>
      </c>
      <c r="T74" s="44">
        <v>0.31360814147119848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398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6.7279400100501796</v>
      </c>
    </row>
    <row r="4" spans="1:18" x14ac:dyDescent="0.25">
      <c r="A4" s="5" t="s">
        <v>24</v>
      </c>
      <c r="B4" s="43">
        <v>54.824290730603003</v>
      </c>
    </row>
    <row r="5" spans="1:18" x14ac:dyDescent="0.25">
      <c r="A5" s="5" t="s">
        <v>25</v>
      </c>
      <c r="B5" s="43">
        <v>30.587904783250792</v>
      </c>
    </row>
    <row r="6" spans="1:18" x14ac:dyDescent="0.25">
      <c r="A6" s="5" t="s">
        <v>26</v>
      </c>
      <c r="B6" s="43">
        <v>7.8598644760960275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7.3457851462989956E-2</v>
      </c>
      <c r="F11" s="44">
        <v>6.1808192849203407E-2</v>
      </c>
      <c r="G11" s="44">
        <v>6.7279400100501791E-2</v>
      </c>
      <c r="M11" s="5" t="s">
        <v>23</v>
      </c>
      <c r="N11" s="44">
        <v>8.1324723216445988E-2</v>
      </c>
      <c r="O11" s="44">
        <v>5.369352108240049E-2</v>
      </c>
      <c r="P11" s="44">
        <v>5.4857761908666473E-2</v>
      </c>
      <c r="Q11" s="44">
        <v>9.5671070316921333E-2</v>
      </c>
      <c r="R11" s="44">
        <v>6.7279400100501791E-2</v>
      </c>
    </row>
    <row r="12" spans="1:18" x14ac:dyDescent="0.25">
      <c r="D12" s="5" t="s">
        <v>24</v>
      </c>
      <c r="E12" s="44">
        <v>0.5637528901324721</v>
      </c>
      <c r="F12" s="44">
        <v>0.53450834413980486</v>
      </c>
      <c r="G12" s="44">
        <v>0.54824290730602998</v>
      </c>
      <c r="M12" s="5" t="s">
        <v>24</v>
      </c>
      <c r="N12" s="44">
        <v>0.49594106408363159</v>
      </c>
      <c r="O12" s="44">
        <v>0.49985345774114948</v>
      </c>
      <c r="P12" s="44">
        <v>0.58179218255772636</v>
      </c>
      <c r="Q12" s="44">
        <v>0.56517048670062253</v>
      </c>
      <c r="R12" s="44">
        <v>0.54824290730602998</v>
      </c>
    </row>
    <row r="13" spans="1:18" x14ac:dyDescent="0.25">
      <c r="D13" s="5" t="s">
        <v>25</v>
      </c>
      <c r="E13" s="44">
        <v>0.29575888722545102</v>
      </c>
      <c r="F13" s="44">
        <v>0.31484075892305791</v>
      </c>
      <c r="G13" s="44">
        <v>0.30587904783250791</v>
      </c>
      <c r="M13" s="5" t="s">
        <v>25</v>
      </c>
      <c r="N13" s="44">
        <v>0.27340875528746278</v>
      </c>
      <c r="O13" s="44">
        <v>0.34770978508593503</v>
      </c>
      <c r="P13" s="44">
        <v>0.31352634678315056</v>
      </c>
      <c r="Q13" s="44">
        <v>0.26719899547255233</v>
      </c>
      <c r="R13" s="44">
        <v>0.30587904783250791</v>
      </c>
    </row>
    <row r="14" spans="1:18" ht="15.75" thickBot="1" x14ac:dyDescent="0.3">
      <c r="D14" s="5" t="s">
        <v>26</v>
      </c>
      <c r="E14" s="44">
        <v>6.7030371179086876E-2</v>
      </c>
      <c r="F14" s="45">
        <v>8.8842704087933808E-2</v>
      </c>
      <c r="G14" s="44">
        <v>7.8598644760960276E-2</v>
      </c>
      <c r="M14" s="5" t="s">
        <v>26</v>
      </c>
      <c r="N14" s="44">
        <v>0.14932545741245964</v>
      </c>
      <c r="O14" s="44">
        <v>9.8743236090514996E-2</v>
      </c>
      <c r="P14" s="44">
        <v>4.9823708750456566E-2</v>
      </c>
      <c r="Q14" s="45">
        <v>7.1959447509903796E-2</v>
      </c>
      <c r="R14" s="44">
        <v>7.8598644760960276E-2</v>
      </c>
    </row>
    <row r="15" spans="1:18" ht="15.75" thickTop="1" x14ac:dyDescent="0.25">
      <c r="D15" s="5" t="s">
        <v>79</v>
      </c>
      <c r="E15" s="44">
        <v>0.46964528598491245</v>
      </c>
      <c r="F15" s="44">
        <v>0.5303547140150876</v>
      </c>
      <c r="G15" s="44">
        <v>1</v>
      </c>
      <c r="M15" s="5" t="s">
        <v>79</v>
      </c>
      <c r="N15" s="44">
        <v>0.1226684761083086</v>
      </c>
      <c r="O15" s="44">
        <v>0.23396141836480921</v>
      </c>
      <c r="P15" s="44">
        <v>0.41189257566034898</v>
      </c>
      <c r="Q15" s="44">
        <v>0.23147752986653325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0.12526332299005755</v>
      </c>
      <c r="F19" s="44">
        <v>7.0377003988986817E-2</v>
      </c>
      <c r="G19" s="44">
        <v>1.6578092607723839E-2</v>
      </c>
      <c r="H19" s="44">
        <v>6.7279400100501791E-2</v>
      </c>
      <c r="M19" s="5" t="s">
        <v>23</v>
      </c>
      <c r="N19" s="44">
        <v>8.6380659601731233E-2</v>
      </c>
      <c r="O19" s="44">
        <v>5.9152873686413213E-2</v>
      </c>
      <c r="P19" s="44">
        <v>2.5075133400118577E-2</v>
      </c>
      <c r="Q19" s="44">
        <v>1.7133810635354574E-2</v>
      </c>
      <c r="R19" s="44">
        <v>2.5466006746940485E-2</v>
      </c>
      <c r="S19" s="44">
        <v>0.17641283430860463</v>
      </c>
      <c r="T19" s="44">
        <v>6.7279400100501791E-2</v>
      </c>
    </row>
    <row r="20" spans="4:20" x14ac:dyDescent="0.25">
      <c r="D20" s="5" t="s">
        <v>24</v>
      </c>
      <c r="E20" s="44">
        <v>0.60381460831377953</v>
      </c>
      <c r="F20" s="44">
        <v>0.58462290316536147</v>
      </c>
      <c r="G20" s="44">
        <v>0.41054920418402696</v>
      </c>
      <c r="H20" s="44">
        <v>0.54824290730602998</v>
      </c>
      <c r="M20" s="5" t="s">
        <v>24</v>
      </c>
      <c r="N20" s="44">
        <v>0.5963318796504562</v>
      </c>
      <c r="O20" s="44">
        <v>0.60820280401974147</v>
      </c>
      <c r="P20" s="44">
        <v>0.55529204914848818</v>
      </c>
      <c r="Q20" s="44">
        <v>0.39530925579830917</v>
      </c>
      <c r="R20" s="44">
        <v>0.51016227130580383</v>
      </c>
      <c r="S20" s="44">
        <v>0.62708636060165734</v>
      </c>
      <c r="T20" s="44">
        <v>0.54824290730602998</v>
      </c>
    </row>
    <row r="21" spans="4:20" x14ac:dyDescent="0.25">
      <c r="D21" s="5" t="s">
        <v>25</v>
      </c>
      <c r="E21" s="44">
        <v>0.24339193839549036</v>
      </c>
      <c r="F21" s="44">
        <v>0.28626171332301342</v>
      </c>
      <c r="G21" s="44">
        <v>0.40393147271536328</v>
      </c>
      <c r="H21" s="44">
        <v>0.30587904783250791</v>
      </c>
      <c r="M21" s="5" t="s">
        <v>25</v>
      </c>
      <c r="N21" s="44">
        <v>0.26821713952605908</v>
      </c>
      <c r="O21" s="44">
        <v>0.28555169369121075</v>
      </c>
      <c r="P21" s="44">
        <v>0.36319587839633632</v>
      </c>
      <c r="Q21" s="44">
        <v>0.39926963180642205</v>
      </c>
      <c r="R21" s="44">
        <v>0.3842653468272143</v>
      </c>
      <c r="S21" s="44">
        <v>0.173480474937491</v>
      </c>
      <c r="T21" s="44">
        <v>0.30587904783250791</v>
      </c>
    </row>
    <row r="22" spans="4:20" ht="15.75" thickBot="1" x14ac:dyDescent="0.3">
      <c r="D22" s="5" t="s">
        <v>26</v>
      </c>
      <c r="E22" s="44">
        <v>2.753013030067257E-2</v>
      </c>
      <c r="F22" s="44">
        <v>5.8738379522638308E-2</v>
      </c>
      <c r="G22" s="45">
        <v>0.16894123049288595</v>
      </c>
      <c r="H22" s="44">
        <v>7.8598644760960276E-2</v>
      </c>
      <c r="M22" s="5" t="s">
        <v>26</v>
      </c>
      <c r="N22" s="44">
        <v>4.9070321221753546E-2</v>
      </c>
      <c r="O22" s="44">
        <v>4.7092628602634572E-2</v>
      </c>
      <c r="P22" s="44">
        <v>5.6436939055056937E-2</v>
      </c>
      <c r="Q22" s="44">
        <v>0.18828730175991421</v>
      </c>
      <c r="R22" s="44">
        <v>8.0106375120041373E-2</v>
      </c>
      <c r="S22" s="45">
        <v>2.302033015224705E-2</v>
      </c>
      <c r="T22" s="44">
        <v>7.8598644760960276E-2</v>
      </c>
    </row>
    <row r="23" spans="4:20" ht="15.75" thickTop="1" x14ac:dyDescent="0.25">
      <c r="D23" s="5" t="s">
        <v>79</v>
      </c>
      <c r="E23" s="44">
        <v>0.16639647854818918</v>
      </c>
      <c r="F23" s="44">
        <v>0.60626631746899229</v>
      </c>
      <c r="G23" s="44">
        <v>0.22733720398281848</v>
      </c>
      <c r="H23" s="44">
        <v>1</v>
      </c>
      <c r="M23" s="5" t="s">
        <v>79</v>
      </c>
      <c r="N23" s="44">
        <v>0.46524807670067558</v>
      </c>
      <c r="O23" s="44">
        <v>0.10026281935160994</v>
      </c>
      <c r="P23" s="44">
        <v>5.0059513026854047E-2</v>
      </c>
      <c r="Q23" s="44">
        <v>0.20234275614396524</v>
      </c>
      <c r="R23" s="44">
        <v>0.1039072886315279</v>
      </c>
      <c r="S23" s="44">
        <v>7.8179546145367346E-2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7.5741818296417893E-2</v>
      </c>
      <c r="F27" s="44">
        <v>6.9656260661890138E-2</v>
      </c>
      <c r="G27" s="44">
        <v>6.3825256722876672E-2</v>
      </c>
      <c r="H27" s="44">
        <v>7.9252772243143713E-2</v>
      </c>
      <c r="I27" s="44">
        <v>2.8267286352246655E-2</v>
      </c>
      <c r="J27" s="44">
        <v>6.7279400100501791E-2</v>
      </c>
    </row>
    <row r="28" spans="4:20" x14ac:dyDescent="0.25">
      <c r="D28" s="5" t="s">
        <v>24</v>
      </c>
      <c r="E28" s="44">
        <v>0.52142298469234272</v>
      </c>
      <c r="F28" s="44">
        <v>0.56120351415899006</v>
      </c>
      <c r="G28" s="44">
        <v>0.58889823814266584</v>
      </c>
      <c r="H28" s="44">
        <v>0.50158041330676706</v>
      </c>
      <c r="I28" s="44">
        <v>0.53357510460128277</v>
      </c>
      <c r="J28" s="44">
        <v>0.54824290730602998</v>
      </c>
    </row>
    <row r="29" spans="4:20" x14ac:dyDescent="0.25">
      <c r="D29" s="5" t="s">
        <v>25</v>
      </c>
      <c r="E29" s="44">
        <v>0.31866743448477397</v>
      </c>
      <c r="F29" s="44">
        <v>0.28931891845786423</v>
      </c>
      <c r="G29" s="44">
        <v>0.25367482913761719</v>
      </c>
      <c r="H29" s="44">
        <v>0.36010995086635861</v>
      </c>
      <c r="I29" s="44">
        <v>0.38162890457663623</v>
      </c>
      <c r="J29" s="44">
        <v>0.30587904783250791</v>
      </c>
    </row>
    <row r="30" spans="4:20" ht="15.75" thickBot="1" x14ac:dyDescent="0.3">
      <c r="D30" s="5" t="s">
        <v>26</v>
      </c>
      <c r="E30" s="44">
        <v>8.4167762526465378E-2</v>
      </c>
      <c r="F30" s="44">
        <v>7.982130672125555E-2</v>
      </c>
      <c r="G30" s="44">
        <v>9.3601675996840328E-2</v>
      </c>
      <c r="H30" s="44">
        <v>5.9056863583730607E-2</v>
      </c>
      <c r="I30" s="45">
        <v>5.6528704469834337E-2</v>
      </c>
      <c r="J30" s="44">
        <v>7.8598644760960276E-2</v>
      </c>
    </row>
    <row r="31" spans="4:20" ht="15.75" thickTop="1" x14ac:dyDescent="0.25">
      <c r="D31" s="5" t="s">
        <v>79</v>
      </c>
      <c r="E31" s="44">
        <v>0.17861123307102569</v>
      </c>
      <c r="F31" s="44">
        <v>0.23997617432046153</v>
      </c>
      <c r="G31" s="44">
        <v>0.29799497900413163</v>
      </c>
      <c r="H31" s="44">
        <v>0.19621593352553535</v>
      </c>
      <c r="I31" s="44">
        <v>8.7201680078845809E-2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8.6964834982126524E-2</v>
      </c>
      <c r="F35" s="44">
        <v>7.3658415314131476E-2</v>
      </c>
      <c r="G35" s="44">
        <v>4.0724513489606366E-2</v>
      </c>
      <c r="H35" s="44">
        <v>5.9749336556399274E-2</v>
      </c>
      <c r="I35" s="44">
        <v>9.9612551570830224E-2</v>
      </c>
      <c r="J35" s="44">
        <v>0.10799789529071296</v>
      </c>
      <c r="K35" s="44">
        <v>5.3943411947976666E-2</v>
      </c>
      <c r="L35" s="44">
        <v>4.7937659817466977E-2</v>
      </c>
      <c r="M35" s="44">
        <v>6.4653183329885594E-2</v>
      </c>
      <c r="N35" s="44">
        <v>2.8267286352246655E-2</v>
      </c>
      <c r="O35" s="44">
        <v>8.7788460629437404E-2</v>
      </c>
      <c r="P35" s="44">
        <v>6.393345094982153E-2</v>
      </c>
      <c r="Q35" s="44">
        <v>5.320755542909672E-2</v>
      </c>
      <c r="R35" s="44">
        <v>7.0048121096974128E-2</v>
      </c>
      <c r="S35" s="44">
        <v>7.3269327943405765E-2</v>
      </c>
      <c r="T35" s="44">
        <v>6.7279400100501791E-2</v>
      </c>
    </row>
    <row r="36" spans="4:20" x14ac:dyDescent="0.25">
      <c r="D36" s="5" t="s">
        <v>24</v>
      </c>
      <c r="E36" s="44">
        <v>0.53626236594895671</v>
      </c>
      <c r="F36" s="44">
        <v>0.42257697908157832</v>
      </c>
      <c r="G36" s="44">
        <v>0.5778071096859797</v>
      </c>
      <c r="H36" s="44">
        <v>0.55781812449092194</v>
      </c>
      <c r="I36" s="44">
        <v>0.49800624187582815</v>
      </c>
      <c r="J36" s="44">
        <v>0.54400755781971255</v>
      </c>
      <c r="K36" s="44">
        <v>0.64032894975183852</v>
      </c>
      <c r="L36" s="44">
        <v>0.62335129016282431</v>
      </c>
      <c r="M36" s="44">
        <v>0.5551214932450711</v>
      </c>
      <c r="N36" s="44">
        <v>0.53357510460128277</v>
      </c>
      <c r="O36" s="44">
        <v>0.59926070884974991</v>
      </c>
      <c r="P36" s="44">
        <v>0.56016903951093422</v>
      </c>
      <c r="Q36" s="44">
        <v>0.48299371840049027</v>
      </c>
      <c r="R36" s="44">
        <v>0.53697849345148174</v>
      </c>
      <c r="S36" s="44">
        <v>0.4827628878736942</v>
      </c>
      <c r="T36" s="44">
        <v>0.54824290730602998</v>
      </c>
    </row>
    <row r="37" spans="4:20" x14ac:dyDescent="0.25">
      <c r="D37" s="5" t="s">
        <v>25</v>
      </c>
      <c r="E37" s="44">
        <v>0.27166015462631971</v>
      </c>
      <c r="F37" s="44">
        <v>0.43009731150335617</v>
      </c>
      <c r="G37" s="44">
        <v>0.27034498009730207</v>
      </c>
      <c r="H37" s="44">
        <v>0.27883023726319661</v>
      </c>
      <c r="I37" s="44">
        <v>0.33862490345187035</v>
      </c>
      <c r="J37" s="44">
        <v>0.2999928248547033</v>
      </c>
      <c r="K37" s="44">
        <v>0.21938738542912004</v>
      </c>
      <c r="L37" s="44">
        <v>0.23278519521735175</v>
      </c>
      <c r="M37" s="44">
        <v>0.29655649793930905</v>
      </c>
      <c r="N37" s="44">
        <v>0.38162890457663623</v>
      </c>
      <c r="O37" s="44">
        <v>0.25566994715297275</v>
      </c>
      <c r="P37" s="44">
        <v>0.3157694990358183</v>
      </c>
      <c r="Q37" s="44">
        <v>0.37255137998205257</v>
      </c>
      <c r="R37" s="44">
        <v>0.31125317303349787</v>
      </c>
      <c r="S37" s="44">
        <v>0.37068814387806664</v>
      </c>
      <c r="T37" s="44">
        <v>0.30587904783250791</v>
      </c>
    </row>
    <row r="38" spans="4:20" ht="15.75" thickBot="1" x14ac:dyDescent="0.3">
      <c r="D38" s="5" t="s">
        <v>26</v>
      </c>
      <c r="E38" s="44">
        <v>0.10511264444259708</v>
      </c>
      <c r="F38" s="44">
        <v>7.3667294100934047E-2</v>
      </c>
      <c r="G38" s="44">
        <v>0.11112339672711191</v>
      </c>
      <c r="H38" s="44">
        <v>0.10360230168948212</v>
      </c>
      <c r="I38" s="44">
        <v>6.3756303101471304E-2</v>
      </c>
      <c r="J38" s="44">
        <v>4.8001722034871207E-2</v>
      </c>
      <c r="K38" s="44">
        <v>8.6340252871064754E-2</v>
      </c>
      <c r="L38" s="44">
        <v>9.5925854802356963E-2</v>
      </c>
      <c r="M38" s="44">
        <v>8.3668825485734288E-2</v>
      </c>
      <c r="N38" s="44">
        <v>5.6528704469834337E-2</v>
      </c>
      <c r="O38" s="44">
        <v>5.7280883367839888E-2</v>
      </c>
      <c r="P38" s="44">
        <v>6.0128010503425922E-2</v>
      </c>
      <c r="Q38" s="44">
        <v>9.1247346188360445E-2</v>
      </c>
      <c r="R38" s="44">
        <v>8.1720212418046195E-2</v>
      </c>
      <c r="S38" s="45">
        <v>7.3279640304833402E-2</v>
      </c>
      <c r="T38" s="44">
        <v>7.8598644760960276E-2</v>
      </c>
    </row>
    <row r="39" spans="4:20" ht="15.75" thickTop="1" x14ac:dyDescent="0.25">
      <c r="D39" s="5" t="s">
        <v>79</v>
      </c>
      <c r="E39" s="44">
        <v>6.1554789340259979E-2</v>
      </c>
      <c r="F39" s="44">
        <v>5.7633991302808225E-2</v>
      </c>
      <c r="G39" s="44">
        <v>7.4047919500315737E-2</v>
      </c>
      <c r="H39" s="44">
        <v>5.8426645460993125E-2</v>
      </c>
      <c r="I39" s="44">
        <v>8.1489862316637962E-2</v>
      </c>
      <c r="J39" s="44">
        <v>8.5582086527744947E-2</v>
      </c>
      <c r="K39" s="44">
        <v>0.11300003991415386</v>
      </c>
      <c r="L39" s="44">
        <v>5.0630080739169192E-2</v>
      </c>
      <c r="M39" s="44">
        <v>6.4316030035912505E-2</v>
      </c>
      <c r="N39" s="44">
        <v>8.7201680078845809E-2</v>
      </c>
      <c r="O39" s="44">
        <v>5.4128198121578514E-2</v>
      </c>
      <c r="P39" s="44">
        <v>4.9888598573120169E-2</v>
      </c>
      <c r="Q39" s="44">
        <v>4.6759942973931969E-2</v>
      </c>
      <c r="R39" s="44">
        <v>6.5718142620435849E-2</v>
      </c>
      <c r="S39" s="44">
        <v>4.9621992494092194E-2</v>
      </c>
      <c r="T39" s="4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4"/>
  <sheetViews>
    <sheetView zoomScale="80" zoomScaleNormal="80" workbookViewId="0">
      <selection activeCell="E40" sqref="E40:T43"/>
    </sheetView>
  </sheetViews>
  <sheetFormatPr defaultRowHeight="15" x14ac:dyDescent="0.25"/>
  <cols>
    <col min="1" max="1" width="24.71093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397</v>
      </c>
    </row>
    <row r="2" spans="1:18" x14ac:dyDescent="0.25">
      <c r="A2" s="16"/>
      <c r="B2" s="17" t="s">
        <v>420</v>
      </c>
    </row>
    <row r="3" spans="1:18" x14ac:dyDescent="0.25">
      <c r="A3" s="5" t="s">
        <v>27</v>
      </c>
      <c r="B3" s="43">
        <v>3.0207424034584527</v>
      </c>
    </row>
    <row r="4" spans="1:18" x14ac:dyDescent="0.25">
      <c r="A4" s="5" t="s">
        <v>28</v>
      </c>
      <c r="B4" s="43">
        <v>58.826287567028309</v>
      </c>
    </row>
    <row r="5" spans="1:18" x14ac:dyDescent="0.25">
      <c r="A5" s="5" t="s">
        <v>29</v>
      </c>
      <c r="B5" s="43">
        <v>11.407906222721037</v>
      </c>
    </row>
    <row r="6" spans="1:18" x14ac:dyDescent="0.25">
      <c r="A6" s="5" t="s">
        <v>30</v>
      </c>
      <c r="B6" s="43">
        <v>9.0205761316872426</v>
      </c>
    </row>
    <row r="7" spans="1:18" x14ac:dyDescent="0.25">
      <c r="A7" s="5" t="s">
        <v>31</v>
      </c>
      <c r="B7" s="43">
        <v>17.72448767510496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2.9096231648136687E-2</v>
      </c>
      <c r="F12" s="44">
        <v>3.12588992155746E-2</v>
      </c>
      <c r="G12" s="44">
        <v>3.0207424034584533E-2</v>
      </c>
      <c r="M12" s="5" t="s">
        <v>27</v>
      </c>
      <c r="N12" s="44">
        <v>2.5082923233680929E-2</v>
      </c>
      <c r="O12" s="44">
        <v>3.1341248987494318E-2</v>
      </c>
      <c r="P12" s="44">
        <v>3.3712491535776101E-2</v>
      </c>
      <c r="Q12" s="44">
        <v>2.5611090110492986E-2</v>
      </c>
      <c r="R12" s="44">
        <v>3.0207424034584533E-2</v>
      </c>
    </row>
    <row r="13" spans="1:18" x14ac:dyDescent="0.25">
      <c r="D13" s="5" t="s">
        <v>28</v>
      </c>
      <c r="E13" s="44">
        <v>0.60994531632063309</v>
      </c>
      <c r="F13" s="44">
        <v>0.5677456830714267</v>
      </c>
      <c r="G13" s="44">
        <v>0.58826287567028313</v>
      </c>
      <c r="M13" s="5" t="s">
        <v>28</v>
      </c>
      <c r="N13" s="44">
        <v>0.68724752675584078</v>
      </c>
      <c r="O13" s="44">
        <v>0.54342612165873128</v>
      </c>
      <c r="P13" s="44">
        <v>0.59599454386858453</v>
      </c>
      <c r="Q13" s="44">
        <v>0.56714715337550559</v>
      </c>
      <c r="R13" s="44">
        <v>0.58826287567028313</v>
      </c>
    </row>
    <row r="14" spans="1:18" x14ac:dyDescent="0.25">
      <c r="D14" s="5" t="s">
        <v>29</v>
      </c>
      <c r="E14" s="44">
        <v>0.10197873526464644</v>
      </c>
      <c r="F14" s="44">
        <v>0.12552909881688973</v>
      </c>
      <c r="G14" s="44">
        <v>0.11407906222721037</v>
      </c>
      <c r="M14" s="5" t="s">
        <v>29</v>
      </c>
      <c r="N14" s="44">
        <v>7.9013737435052495E-2</v>
      </c>
      <c r="O14" s="44">
        <v>0.16682142363237648</v>
      </c>
      <c r="P14" s="44">
        <v>0.11547640652472138</v>
      </c>
      <c r="Q14" s="44">
        <v>8.3262804708747445E-2</v>
      </c>
      <c r="R14" s="44">
        <v>0.11407906222721037</v>
      </c>
    </row>
    <row r="15" spans="1:18" x14ac:dyDescent="0.25">
      <c r="D15" s="5" t="s">
        <v>30</v>
      </c>
      <c r="E15" s="44">
        <v>8.5028162607854063E-2</v>
      </c>
      <c r="F15" s="44">
        <v>9.5105107826131977E-2</v>
      </c>
      <c r="G15" s="44">
        <v>9.0205761316872426E-2</v>
      </c>
      <c r="M15" s="5" t="s">
        <v>30</v>
      </c>
      <c r="N15" s="44">
        <v>0.11220471018420158</v>
      </c>
      <c r="O15" s="44">
        <v>0.10934271094691507</v>
      </c>
      <c r="P15" s="44">
        <v>8.8061102427354043E-2</v>
      </c>
      <c r="Q15" s="44">
        <v>6.7496730036496477E-2</v>
      </c>
      <c r="R15" s="44">
        <v>9.0205761316872426E-2</v>
      </c>
    </row>
    <row r="16" spans="1:18" ht="15.75" thickBot="1" x14ac:dyDescent="0.3">
      <c r="D16" s="5" t="s">
        <v>31</v>
      </c>
      <c r="E16" s="44">
        <v>0.17395155415872973</v>
      </c>
      <c r="F16" s="45">
        <v>0.18036121106997699</v>
      </c>
      <c r="G16" s="44">
        <v>0.17724487675104958</v>
      </c>
      <c r="M16" s="5" t="s">
        <v>31</v>
      </c>
      <c r="N16" s="44">
        <v>9.6451102391224244E-2</v>
      </c>
      <c r="O16" s="44">
        <v>0.14906849477448289</v>
      </c>
      <c r="P16" s="44">
        <v>0.16675545564356398</v>
      </c>
      <c r="Q16" s="45">
        <v>0.25648222176875757</v>
      </c>
      <c r="R16" s="44">
        <v>0.17724487675104958</v>
      </c>
    </row>
    <row r="17" spans="4:20" ht="15.75" thickTop="1" x14ac:dyDescent="0.25">
      <c r="D17" s="5" t="s">
        <v>79</v>
      </c>
      <c r="E17" s="44">
        <v>0.48619362347757411</v>
      </c>
      <c r="F17" s="44">
        <v>0.51380637652242589</v>
      </c>
      <c r="G17" s="44">
        <v>1</v>
      </c>
      <c r="M17" s="5" t="s">
        <v>79</v>
      </c>
      <c r="N17" s="44">
        <v>0.11504426985908467</v>
      </c>
      <c r="O17" s="44">
        <v>0.21040445608346844</v>
      </c>
      <c r="P17" s="44">
        <v>0.42603067714178827</v>
      </c>
      <c r="Q17" s="44">
        <v>0.24852059691565864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3.4832858799957817E-2</v>
      </c>
      <c r="F21" s="44">
        <v>3.0044367470384106E-2</v>
      </c>
      <c r="G21" s="44">
        <v>2.5095385653154577E-2</v>
      </c>
      <c r="H21" s="44">
        <v>3.0207424034584533E-2</v>
      </c>
      <c r="M21" s="5" t="s">
        <v>27</v>
      </c>
      <c r="N21" s="44">
        <v>2.8338424261171041E-2</v>
      </c>
      <c r="O21" s="44">
        <v>5.3863273094365893E-2</v>
      </c>
      <c r="P21" s="44">
        <v>7.6089828269484808E-2</v>
      </c>
      <c r="Q21" s="44">
        <v>2.2926413509353902E-2</v>
      </c>
      <c r="R21" s="44">
        <v>9.7184678472260529E-3</v>
      </c>
      <c r="S21" s="44">
        <v>2.1066008455729614E-2</v>
      </c>
      <c r="T21" s="44">
        <v>3.0207424034584533E-2</v>
      </c>
    </row>
    <row r="22" spans="4:20" x14ac:dyDescent="0.25">
      <c r="D22" s="5" t="s">
        <v>28</v>
      </c>
      <c r="E22" s="44">
        <v>0.64836865970684388</v>
      </c>
      <c r="F22" s="44">
        <v>0.58853971358948687</v>
      </c>
      <c r="G22" s="44">
        <v>0.51203651004447814</v>
      </c>
      <c r="H22" s="44">
        <v>0.58826287567028313</v>
      </c>
      <c r="M22" s="5" t="s">
        <v>28</v>
      </c>
      <c r="N22" s="44">
        <v>0.59241000657309673</v>
      </c>
      <c r="O22" s="44">
        <v>0.55289582966877493</v>
      </c>
      <c r="P22" s="44">
        <v>0.56121532364597093</v>
      </c>
      <c r="Q22" s="44">
        <v>0.54687988619571148</v>
      </c>
      <c r="R22" s="44">
        <v>0.56277927952777629</v>
      </c>
      <c r="S22" s="44">
        <v>0.69503164788973337</v>
      </c>
      <c r="T22" s="44">
        <v>0.58826287567028313</v>
      </c>
    </row>
    <row r="23" spans="4:20" x14ac:dyDescent="0.25">
      <c r="D23" s="5" t="s">
        <v>29</v>
      </c>
      <c r="E23" s="44">
        <v>9.1890751871770537E-2</v>
      </c>
      <c r="F23" s="44">
        <v>0.1140500425891634</v>
      </c>
      <c r="G23" s="44">
        <v>0.14191909610236303</v>
      </c>
      <c r="H23" s="44">
        <v>0.11407906222721037</v>
      </c>
      <c r="M23" s="5" t="s">
        <v>29</v>
      </c>
      <c r="N23" s="44">
        <v>0.10748946371263968</v>
      </c>
      <c r="O23" s="44">
        <v>0.12516347117171547</v>
      </c>
      <c r="P23" s="44">
        <v>0.12015852047556143</v>
      </c>
      <c r="Q23" s="44">
        <v>0.10854329284369692</v>
      </c>
      <c r="R23" s="44">
        <v>0.17883084165425428</v>
      </c>
      <c r="S23" s="44">
        <v>8.2765137629626007E-2</v>
      </c>
      <c r="T23" s="44">
        <v>0.11407906222721037</v>
      </c>
    </row>
    <row r="24" spans="4:20" x14ac:dyDescent="0.25">
      <c r="D24" s="5" t="s">
        <v>30</v>
      </c>
      <c r="E24" s="44">
        <v>6.7012548771485811E-2</v>
      </c>
      <c r="F24" s="44">
        <v>8.025576693354157E-2</v>
      </c>
      <c r="G24" s="44">
        <v>0.15987373258289592</v>
      </c>
      <c r="H24" s="44">
        <v>9.0205761316872426E-2</v>
      </c>
      <c r="M24" s="5" t="s">
        <v>30</v>
      </c>
      <c r="N24" s="44">
        <v>7.2956540231218336E-2</v>
      </c>
      <c r="O24" s="44">
        <v>0.11890759194536431</v>
      </c>
      <c r="P24" s="44">
        <v>0.11973579920739762</v>
      </c>
      <c r="Q24" s="44">
        <v>0.15898262890359133</v>
      </c>
      <c r="R24" s="44">
        <v>9.3975837149004246E-2</v>
      </c>
      <c r="S24" s="44">
        <v>3.8482530527790673E-2</v>
      </c>
      <c r="T24" s="44">
        <v>9.0205761316872426E-2</v>
      </c>
    </row>
    <row r="25" spans="4:20" ht="15.75" thickBot="1" x14ac:dyDescent="0.3">
      <c r="D25" s="5" t="s">
        <v>31</v>
      </c>
      <c r="E25" s="44">
        <v>0.157895180849942</v>
      </c>
      <c r="F25" s="44">
        <v>0.18711010941742406</v>
      </c>
      <c r="G25" s="45">
        <v>0.1610752756171083</v>
      </c>
      <c r="H25" s="44">
        <v>0.17724487675104958</v>
      </c>
      <c r="M25" s="5" t="s">
        <v>31</v>
      </c>
      <c r="N25" s="44">
        <v>0.19880556522187423</v>
      </c>
      <c r="O25" s="44">
        <v>0.14916983411977944</v>
      </c>
      <c r="P25" s="44">
        <v>0.1228005284015852</v>
      </c>
      <c r="Q25" s="44">
        <v>0.16266777854764639</v>
      </c>
      <c r="R25" s="44">
        <v>0.15469557382173921</v>
      </c>
      <c r="S25" s="45">
        <v>0.16265467549712032</v>
      </c>
      <c r="T25" s="44">
        <v>0.17724487675104958</v>
      </c>
    </row>
    <row r="26" spans="4:20" ht="15.75" thickTop="1" x14ac:dyDescent="0.25">
      <c r="D26" s="5" t="s">
        <v>79</v>
      </c>
      <c r="E26" s="44">
        <v>0.1970944007981045</v>
      </c>
      <c r="F26" s="44">
        <v>0.64515026811323117</v>
      </c>
      <c r="G26" s="44">
        <v>0.15775533108866444</v>
      </c>
      <c r="H26" s="44">
        <v>1</v>
      </c>
      <c r="M26" s="5" t="s">
        <v>79</v>
      </c>
      <c r="N26" s="44">
        <v>0.51603441825664043</v>
      </c>
      <c r="O26" s="44">
        <v>0.10870598994055784</v>
      </c>
      <c r="P26" s="44">
        <v>4.7200399052250902E-2</v>
      </c>
      <c r="Q26" s="44">
        <v>0.13558382175666125</v>
      </c>
      <c r="R26" s="44">
        <v>9.0420251901733389E-2</v>
      </c>
      <c r="S26" s="44">
        <v>0.10205511909215613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93</v>
      </c>
      <c r="O29" s="17" t="s">
        <v>94</v>
      </c>
      <c r="P29" s="17" t="s">
        <v>95</v>
      </c>
      <c r="Q29" s="17" t="s">
        <v>96</v>
      </c>
      <c r="R29" s="17" t="s">
        <v>73</v>
      </c>
    </row>
    <row r="30" spans="4:20" x14ac:dyDescent="0.25">
      <c r="D30" s="5" t="s">
        <v>27</v>
      </c>
      <c r="E30" s="44">
        <v>1.6753424328927482E-2</v>
      </c>
      <c r="F30" s="44">
        <v>2.6784024228657961E-2</v>
      </c>
      <c r="G30" s="44">
        <v>3.0862362440049775E-2</v>
      </c>
      <c r="H30" s="44">
        <v>3.2170871554483942E-2</v>
      </c>
      <c r="I30" s="44">
        <v>6.2907993273659688E-2</v>
      </c>
      <c r="J30" s="44">
        <v>3.0207424034584533E-2</v>
      </c>
      <c r="M30" s="5" t="s">
        <v>27</v>
      </c>
      <c r="N30" s="44">
        <v>1.7394677396046457E-2</v>
      </c>
      <c r="O30" s="44">
        <v>3.177978164467464E-2</v>
      </c>
      <c r="P30" s="46" t="s">
        <v>139</v>
      </c>
      <c r="Q30" s="46" t="s">
        <v>139</v>
      </c>
      <c r="R30" s="44">
        <v>3.0207424034584533E-2</v>
      </c>
    </row>
    <row r="31" spans="4:20" x14ac:dyDescent="0.25">
      <c r="D31" s="5" t="s">
        <v>28</v>
      </c>
      <c r="E31" s="44">
        <v>0.56326432700841988</v>
      </c>
      <c r="F31" s="44">
        <v>0.58295814066682894</v>
      </c>
      <c r="G31" s="44">
        <v>0.62275096222905657</v>
      </c>
      <c r="H31" s="44">
        <v>0.59372656779680044</v>
      </c>
      <c r="I31" s="44">
        <v>0.50944716585024497</v>
      </c>
      <c r="J31" s="44">
        <v>0.58826287567028313</v>
      </c>
      <c r="M31" s="5" t="s">
        <v>28</v>
      </c>
      <c r="N31" s="44">
        <v>0.63868965674604683</v>
      </c>
      <c r="O31" s="44">
        <v>0.58207459026874864</v>
      </c>
      <c r="P31" s="46" t="s">
        <v>139</v>
      </c>
      <c r="Q31" s="46" t="s">
        <v>139</v>
      </c>
      <c r="R31" s="44">
        <v>0.58826287567028313</v>
      </c>
    </row>
    <row r="32" spans="4:20" x14ac:dyDescent="0.25">
      <c r="D32" s="5" t="s">
        <v>29</v>
      </c>
      <c r="E32" s="44">
        <v>8.8603161657111337E-2</v>
      </c>
      <c r="F32" s="44">
        <v>9.6133825477948132E-2</v>
      </c>
      <c r="G32" s="44">
        <v>9.9648256938177943E-2</v>
      </c>
      <c r="H32" s="44">
        <v>0.15972736701733589</v>
      </c>
      <c r="I32" s="44">
        <v>0.17609642480390211</v>
      </c>
      <c r="J32" s="44">
        <v>0.11407906222721037</v>
      </c>
      <c r="M32" s="5" t="s">
        <v>29</v>
      </c>
      <c r="N32" s="44">
        <v>8.3900606189675764E-2</v>
      </c>
      <c r="O32" s="44">
        <v>0.11778250898613277</v>
      </c>
      <c r="P32" s="46" t="s">
        <v>139</v>
      </c>
      <c r="Q32" s="46" t="s">
        <v>139</v>
      </c>
      <c r="R32" s="44">
        <v>0.11407906222721037</v>
      </c>
    </row>
    <row r="33" spans="4:20" x14ac:dyDescent="0.25">
      <c r="D33" s="5" t="s">
        <v>30</v>
      </c>
      <c r="E33" s="44">
        <v>9.4945666514740804E-2</v>
      </c>
      <c r="F33" s="44">
        <v>0.1014676455477137</v>
      </c>
      <c r="G33" s="44">
        <v>8.9564254275769722E-2</v>
      </c>
      <c r="H33" s="44">
        <v>7.0133846989677479E-2</v>
      </c>
      <c r="I33" s="44">
        <v>9.4325433713169635E-2</v>
      </c>
      <c r="J33" s="44">
        <v>9.0205761316872426E-2</v>
      </c>
      <c r="M33" s="5" t="s">
        <v>30</v>
      </c>
      <c r="N33" s="44">
        <v>3.9505008480570744E-2</v>
      </c>
      <c r="O33" s="44">
        <v>9.6427668048382778E-2</v>
      </c>
      <c r="P33" s="46" t="s">
        <v>139</v>
      </c>
      <c r="Q33" s="46" t="s">
        <v>139</v>
      </c>
      <c r="R33" s="44">
        <v>9.0205761316872426E-2</v>
      </c>
    </row>
    <row r="34" spans="4:20" ht="15.75" thickBot="1" x14ac:dyDescent="0.3">
      <c r="D34" s="5" t="s">
        <v>31</v>
      </c>
      <c r="E34" s="44">
        <v>0.23643342049080049</v>
      </c>
      <c r="F34" s="44">
        <v>0.19265636407885134</v>
      </c>
      <c r="G34" s="44">
        <v>0.15717416411694601</v>
      </c>
      <c r="H34" s="44">
        <v>0.14424134664170224</v>
      </c>
      <c r="I34" s="45">
        <v>0.15722298235902363</v>
      </c>
      <c r="J34" s="44">
        <v>0.17724487675104958</v>
      </c>
      <c r="M34" s="5" t="s">
        <v>31</v>
      </c>
      <c r="N34" s="44">
        <v>0.22051005118766021</v>
      </c>
      <c r="O34" s="44">
        <v>0.17193545105206123</v>
      </c>
      <c r="P34" s="46" t="s">
        <v>139</v>
      </c>
      <c r="Q34" s="47" t="s">
        <v>139</v>
      </c>
      <c r="R34" s="44">
        <v>0.17724487675104958</v>
      </c>
    </row>
    <row r="35" spans="4:20" ht="15.75" thickTop="1" x14ac:dyDescent="0.25">
      <c r="D35" s="5" t="s">
        <v>79</v>
      </c>
      <c r="E35" s="44">
        <v>0.17328428316082636</v>
      </c>
      <c r="F35" s="44">
        <v>0.24595585484474375</v>
      </c>
      <c r="G35" s="44">
        <v>0.31600532069667875</v>
      </c>
      <c r="H35" s="44">
        <v>0.18515775034293552</v>
      </c>
      <c r="I35" s="44">
        <v>7.9596790954815644E-2</v>
      </c>
      <c r="J35" s="44">
        <v>1</v>
      </c>
      <c r="M35" s="5" t="s">
        <v>79</v>
      </c>
      <c r="N35" s="44">
        <v>0.109304568316914</v>
      </c>
      <c r="O35" s="44">
        <v>0.89069543168308596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2.9079073738128267E-2</v>
      </c>
      <c r="F39" s="44">
        <v>3.1275720164609055E-2</v>
      </c>
      <c r="G39" s="44">
        <v>1.1977118341079729E-2</v>
      </c>
      <c r="H39" s="44">
        <v>4.516961651917404E-2</v>
      </c>
      <c r="I39" s="44">
        <v>4.000252182958737E-2</v>
      </c>
      <c r="J39" s="44">
        <v>3.0675690546935183E-2</v>
      </c>
      <c r="K39" s="44">
        <v>1.55369442705072E-2</v>
      </c>
      <c r="L39" s="44">
        <v>2.0416152247884609E-2</v>
      </c>
      <c r="M39" s="44">
        <v>3.0681541009281488E-2</v>
      </c>
      <c r="N39" s="44">
        <v>6.2907993273659688E-2</v>
      </c>
      <c r="O39" s="44">
        <v>1.667721606076451E-2</v>
      </c>
      <c r="P39" s="44">
        <v>3.6141014052099595E-2</v>
      </c>
      <c r="Q39" s="44">
        <v>7.0820662489540177E-3</v>
      </c>
      <c r="R39" s="44">
        <v>3.8469432258395546E-2</v>
      </c>
      <c r="S39" s="44">
        <v>3.8761846473413825E-2</v>
      </c>
      <c r="T39" s="44">
        <v>3.0207424034584533E-2</v>
      </c>
    </row>
    <row r="40" spans="4:20" x14ac:dyDescent="0.25">
      <c r="D40" s="5" t="s">
        <v>28</v>
      </c>
      <c r="E40" s="44">
        <v>0.55814480845160597</v>
      </c>
      <c r="F40" s="44">
        <v>0.60933977455716581</v>
      </c>
      <c r="G40" s="44">
        <v>0.75449141937790487</v>
      </c>
      <c r="H40" s="44">
        <v>0.60002552756977534</v>
      </c>
      <c r="I40" s="44">
        <v>0.56661307778793513</v>
      </c>
      <c r="J40" s="44">
        <v>0.61349546971864566</v>
      </c>
      <c r="K40" s="44">
        <v>0.56476988102692549</v>
      </c>
      <c r="L40" s="44">
        <v>0.60199042428257399</v>
      </c>
      <c r="M40" s="44">
        <v>0.61346393314248304</v>
      </c>
      <c r="N40" s="44">
        <v>0.50944716585024497</v>
      </c>
      <c r="O40" s="44">
        <v>0.55546687948922591</v>
      </c>
      <c r="P40" s="44">
        <v>0.56021037061385492</v>
      </c>
      <c r="Q40" s="44">
        <v>0.56025879135457268</v>
      </c>
      <c r="R40" s="44">
        <v>0.55127119731137275</v>
      </c>
      <c r="S40" s="44">
        <v>0.61238153526586181</v>
      </c>
      <c r="T40" s="44">
        <v>0.58826287567028313</v>
      </c>
    </row>
    <row r="41" spans="4:20" x14ac:dyDescent="0.25">
      <c r="D41" s="5" t="s">
        <v>29</v>
      </c>
      <c r="E41" s="44">
        <v>7.5578913669832465E-2</v>
      </c>
      <c r="F41" s="44">
        <v>7.0316693505099295E-2</v>
      </c>
      <c r="G41" s="44">
        <v>5.3897032534858787E-2</v>
      </c>
      <c r="H41" s="44">
        <v>8.3829702745631951E-2</v>
      </c>
      <c r="I41" s="44">
        <v>9.9990543139047386E-2</v>
      </c>
      <c r="J41" s="44">
        <v>0.15951359084406294</v>
      </c>
      <c r="K41" s="44">
        <v>9.3267324149446884E-2</v>
      </c>
      <c r="L41" s="44">
        <v>0.1020205366015237</v>
      </c>
      <c r="M41" s="44">
        <v>0.14722004698512137</v>
      </c>
      <c r="N41" s="44">
        <v>0.17609642480390211</v>
      </c>
      <c r="O41" s="44">
        <v>0.11665795194980323</v>
      </c>
      <c r="P41" s="44">
        <v>0.11450406771304135</v>
      </c>
      <c r="Q41" s="44">
        <v>0.14186582852011348</v>
      </c>
      <c r="R41" s="44">
        <v>0.14741270940762974</v>
      </c>
      <c r="S41" s="44">
        <v>0.12403790871492425</v>
      </c>
      <c r="T41" s="44">
        <v>0.11407906222721037</v>
      </c>
    </row>
    <row r="42" spans="4:20" x14ac:dyDescent="0.25">
      <c r="D42" s="5" t="s">
        <v>30</v>
      </c>
      <c r="E42" s="44">
        <v>5.8131469426955511E-2</v>
      </c>
      <c r="F42" s="44">
        <v>6.2479871175523352E-2</v>
      </c>
      <c r="G42" s="44">
        <v>4.7886127994279583E-2</v>
      </c>
      <c r="H42" s="44">
        <v>7.7419446335375536E-2</v>
      </c>
      <c r="I42" s="44">
        <v>0.10003257363217014</v>
      </c>
      <c r="J42" s="44">
        <v>5.5216242984483327E-2</v>
      </c>
      <c r="K42" s="44">
        <v>0.15544119181799207</v>
      </c>
      <c r="L42" s="44">
        <v>6.123340058417899E-2</v>
      </c>
      <c r="M42" s="44">
        <v>9.8180931229700757E-2</v>
      </c>
      <c r="N42" s="44">
        <v>9.4325433713169635E-2</v>
      </c>
      <c r="O42" s="44">
        <v>0.13893552026859673</v>
      </c>
      <c r="P42" s="44">
        <v>6.6283178568493709E-2</v>
      </c>
      <c r="Q42" s="44">
        <v>7.8004775802600165E-2</v>
      </c>
      <c r="R42" s="44">
        <v>0.12179635188178249</v>
      </c>
      <c r="S42" s="44">
        <v>6.2018954357462124E-2</v>
      </c>
      <c r="T42" s="44">
        <v>9.0205761316872426E-2</v>
      </c>
    </row>
    <row r="43" spans="4:20" ht="15.75" thickBot="1" x14ac:dyDescent="0.3">
      <c r="D43" s="5" t="s">
        <v>31</v>
      </c>
      <c r="E43" s="44">
        <v>0.27906573471347773</v>
      </c>
      <c r="F43" s="44">
        <v>0.22658794059760243</v>
      </c>
      <c r="G43" s="44">
        <v>0.13174830175187702</v>
      </c>
      <c r="H43" s="44">
        <v>0.19355570683004314</v>
      </c>
      <c r="I43" s="44">
        <v>0.19336128361125998</v>
      </c>
      <c r="J43" s="44">
        <v>0.14109900590587285</v>
      </c>
      <c r="K43" s="44">
        <v>0.17098465873512836</v>
      </c>
      <c r="L43" s="44">
        <v>0.21433948628383875</v>
      </c>
      <c r="M43" s="44">
        <v>0.11045354763341335</v>
      </c>
      <c r="N43" s="44">
        <v>0.15722298235902363</v>
      </c>
      <c r="O43" s="44">
        <v>0.17226243223160964</v>
      </c>
      <c r="P43" s="44">
        <v>0.2228613690525105</v>
      </c>
      <c r="Q43" s="44">
        <v>0.21278853807375961</v>
      </c>
      <c r="R43" s="44">
        <v>0.14105030914081942</v>
      </c>
      <c r="S43" s="45">
        <v>0.16279975518833806</v>
      </c>
      <c r="T43" s="44">
        <v>0.17724487675104958</v>
      </c>
    </row>
    <row r="44" spans="4:20" ht="15.75" thickTop="1" x14ac:dyDescent="0.25">
      <c r="D44" s="5" t="s">
        <v>79</v>
      </c>
      <c r="E44" s="44">
        <v>6.2325310720372458E-2</v>
      </c>
      <c r="F44" s="44">
        <v>4.6464646464646465E-2</v>
      </c>
      <c r="G44" s="44">
        <v>7.4409943051918365E-2</v>
      </c>
      <c r="H44" s="44">
        <v>5.8620775657812693E-2</v>
      </c>
      <c r="I44" s="44">
        <v>7.9119590971442819E-2</v>
      </c>
      <c r="J44" s="44">
        <v>9.0654695099139537E-2</v>
      </c>
      <c r="K44" s="44">
        <v>0.12745728893877042</v>
      </c>
      <c r="L44" s="44">
        <v>5.5217192501143118E-2</v>
      </c>
      <c r="M44" s="44">
        <v>6.4760360809743525E-2</v>
      </c>
      <c r="N44" s="44">
        <v>7.9596790954815644E-2</v>
      </c>
      <c r="O44" s="44">
        <v>6.0418173504593255E-2</v>
      </c>
      <c r="P44" s="44">
        <v>5.0584029596375278E-2</v>
      </c>
      <c r="Q44" s="44">
        <v>4.073408986989234E-2</v>
      </c>
      <c r="R44" s="44">
        <v>6.4811073699962585E-2</v>
      </c>
      <c r="S44" s="44">
        <v>4.4826038159371494E-2</v>
      </c>
      <c r="T44" s="44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24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396</v>
      </c>
    </row>
    <row r="2" spans="1:18" x14ac:dyDescent="0.25">
      <c r="A2" s="16"/>
      <c r="B2" s="17" t="s">
        <v>420</v>
      </c>
    </row>
    <row r="3" spans="1:18" x14ac:dyDescent="0.25">
      <c r="A3" s="5" t="s">
        <v>27</v>
      </c>
      <c r="B3" s="43">
        <v>1.8855544198130283</v>
      </c>
    </row>
    <row r="4" spans="1:18" x14ac:dyDescent="0.25">
      <c r="A4" s="5" t="s">
        <v>28</v>
      </c>
      <c r="B4" s="43">
        <v>47.272354607210545</v>
      </c>
    </row>
    <row r="5" spans="1:18" x14ac:dyDescent="0.25">
      <c r="A5" s="5" t="s">
        <v>29</v>
      </c>
      <c r="B5" s="43">
        <v>13.184107412849507</v>
      </c>
    </row>
    <row r="6" spans="1:18" x14ac:dyDescent="0.25">
      <c r="A6" s="5" t="s">
        <v>30</v>
      </c>
      <c r="B6" s="43">
        <v>9.2361155476053582</v>
      </c>
    </row>
    <row r="7" spans="1:18" x14ac:dyDescent="0.25">
      <c r="A7" s="5" t="s">
        <v>32</v>
      </c>
      <c r="B7" s="43">
        <v>28.421868012521561</v>
      </c>
    </row>
    <row r="8" spans="1:18" x14ac:dyDescent="0.25">
      <c r="B8" s="31">
        <f>SUM(B3:B7)</f>
        <v>99.999999999999986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1.9035319557904853E-2</v>
      </c>
      <c r="F12" s="44">
        <v>1.8712474664423114E-2</v>
      </c>
      <c r="G12" s="44">
        <v>1.8855544198130285E-2</v>
      </c>
      <c r="M12" s="5" t="s">
        <v>27</v>
      </c>
      <c r="N12" s="44">
        <v>1.0746321679149769E-2</v>
      </c>
      <c r="O12" s="44">
        <v>1.1649952724119518E-2</v>
      </c>
      <c r="P12" s="44">
        <v>2.7644144467580959E-2</v>
      </c>
      <c r="Q12" s="44">
        <v>1.7044824956491698E-2</v>
      </c>
      <c r="R12" s="44">
        <v>1.8855544198130285E-2</v>
      </c>
    </row>
    <row r="13" spans="1:18" x14ac:dyDescent="0.25">
      <c r="D13" s="5" t="s">
        <v>28</v>
      </c>
      <c r="E13" s="44">
        <v>0.47409598750600673</v>
      </c>
      <c r="F13" s="44">
        <v>0.47163132433362653</v>
      </c>
      <c r="G13" s="44">
        <v>0.47272354607210548</v>
      </c>
      <c r="M13" s="5" t="s">
        <v>28</v>
      </c>
      <c r="N13" s="44">
        <v>0.33925417172404948</v>
      </c>
      <c r="O13" s="44">
        <v>0.44063080231823282</v>
      </c>
      <c r="P13" s="44">
        <v>0.54428704776949199</v>
      </c>
      <c r="Q13" s="44">
        <v>0.4671585657578266</v>
      </c>
      <c r="R13" s="44">
        <v>0.47272354607210548</v>
      </c>
    </row>
    <row r="14" spans="1:18" x14ac:dyDescent="0.25">
      <c r="D14" s="5" t="s">
        <v>29</v>
      </c>
      <c r="E14" s="44">
        <v>0.13356859682844785</v>
      </c>
      <c r="F14" s="44">
        <v>0.13046627022065854</v>
      </c>
      <c r="G14" s="44">
        <v>0.13184107412849508</v>
      </c>
      <c r="M14" s="5" t="s">
        <v>29</v>
      </c>
      <c r="N14" s="44">
        <v>9.8621431461361597E-2</v>
      </c>
      <c r="O14" s="44">
        <v>0.15814149450570986</v>
      </c>
      <c r="P14" s="44">
        <v>0.13227817155439758</v>
      </c>
      <c r="Q14" s="44">
        <v>0.1179580104159198</v>
      </c>
      <c r="R14" s="44">
        <v>0.13184107412849508</v>
      </c>
    </row>
    <row r="15" spans="1:18" x14ac:dyDescent="0.25">
      <c r="D15" s="5" t="s">
        <v>30</v>
      </c>
      <c r="E15" s="44">
        <v>7.71233781835656E-2</v>
      </c>
      <c r="F15" s="44">
        <v>0.10448774331714406</v>
      </c>
      <c r="G15" s="44">
        <v>9.2361155476053572E-2</v>
      </c>
      <c r="M15" s="5" t="s">
        <v>30</v>
      </c>
      <c r="N15" s="44">
        <v>8.0503665985770245E-2</v>
      </c>
      <c r="O15" s="44">
        <v>0.12541580729077362</v>
      </c>
      <c r="P15" s="44">
        <v>8.3527372318928303E-2</v>
      </c>
      <c r="Q15" s="44">
        <v>7.3054836754248176E-2</v>
      </c>
      <c r="R15" s="44">
        <v>9.2361155476053572E-2</v>
      </c>
    </row>
    <row r="16" spans="1:18" ht="15.75" thickBot="1" x14ac:dyDescent="0.3">
      <c r="D16" s="5" t="s">
        <v>32</v>
      </c>
      <c r="E16" s="44">
        <v>0.29617671792407496</v>
      </c>
      <c r="F16" s="45">
        <v>0.27470218746414776</v>
      </c>
      <c r="G16" s="44">
        <v>0.28421868012521562</v>
      </c>
      <c r="M16" s="5" t="s">
        <v>32</v>
      </c>
      <c r="N16" s="44">
        <v>0.47087440914966894</v>
      </c>
      <c r="O16" s="44">
        <v>0.2641619431611642</v>
      </c>
      <c r="P16" s="44">
        <v>0.21226326388960126</v>
      </c>
      <c r="Q16" s="45">
        <v>0.32478376211551374</v>
      </c>
      <c r="R16" s="44">
        <v>0.28421868012521562</v>
      </c>
    </row>
    <row r="17" spans="4:20" ht="15.75" thickTop="1" x14ac:dyDescent="0.25">
      <c r="D17" s="5" t="s">
        <v>79</v>
      </c>
      <c r="E17" s="44">
        <v>0.44315253731978965</v>
      </c>
      <c r="F17" s="44">
        <v>0.55684746268021035</v>
      </c>
      <c r="G17" s="44">
        <v>1</v>
      </c>
      <c r="M17" s="5" t="s">
        <v>79</v>
      </c>
      <c r="N17" s="44">
        <v>0.13487430524500096</v>
      </c>
      <c r="O17" s="44">
        <v>0.27167449264251792</v>
      </c>
      <c r="P17" s="44">
        <v>0.38925844885964356</v>
      </c>
      <c r="Q17" s="44">
        <v>0.20419275325283759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2.8355430439520522E-2</v>
      </c>
      <c r="F21" s="44">
        <v>2.2654822223255204E-2</v>
      </c>
      <c r="G21" s="44">
        <v>9.4654328991571873E-3</v>
      </c>
      <c r="H21" s="44">
        <v>1.8855544198130285E-2</v>
      </c>
      <c r="M21" s="5" t="s">
        <v>27</v>
      </c>
      <c r="N21" s="44">
        <v>2.8446336398900415E-2</v>
      </c>
      <c r="O21" s="44">
        <v>1.5941450840800293E-2</v>
      </c>
      <c r="P21" s="44">
        <v>2.6308737911378534E-2</v>
      </c>
      <c r="Q21" s="44">
        <v>8.2124564197477729E-3</v>
      </c>
      <c r="R21" s="44">
        <v>2.0510536307042939E-2</v>
      </c>
      <c r="S21" s="44">
        <v>0</v>
      </c>
      <c r="T21" s="44">
        <v>1.8855544198130285E-2</v>
      </c>
    </row>
    <row r="22" spans="4:20" x14ac:dyDescent="0.25">
      <c r="D22" s="5" t="s">
        <v>28</v>
      </c>
      <c r="E22" s="44">
        <v>0.6925059026516529</v>
      </c>
      <c r="F22" s="44">
        <v>0.48377097589438839</v>
      </c>
      <c r="G22" s="44">
        <v>0.37890414726626198</v>
      </c>
      <c r="H22" s="44">
        <v>0.47272354607210548</v>
      </c>
      <c r="M22" s="5" t="s">
        <v>28</v>
      </c>
      <c r="N22" s="44">
        <v>0.52853819941554325</v>
      </c>
      <c r="O22" s="44">
        <v>0.48485638885479321</v>
      </c>
      <c r="P22" s="44">
        <v>0.45874643735840781</v>
      </c>
      <c r="Q22" s="44">
        <v>0.37710153660741186</v>
      </c>
      <c r="R22" s="44">
        <v>0.45244079624150263</v>
      </c>
      <c r="S22" s="44">
        <v>0.73288697911461986</v>
      </c>
      <c r="T22" s="44">
        <v>0.47272354607210548</v>
      </c>
    </row>
    <row r="23" spans="4:20" x14ac:dyDescent="0.25">
      <c r="D23" s="5" t="s">
        <v>29</v>
      </c>
      <c r="E23" s="44">
        <v>0.11366009807482748</v>
      </c>
      <c r="F23" s="44">
        <v>0.15659717719936489</v>
      </c>
      <c r="G23" s="44">
        <v>9.8375277499459735E-2</v>
      </c>
      <c r="H23" s="44">
        <v>0.13184107412849508</v>
      </c>
      <c r="M23" s="5" t="s">
        <v>29</v>
      </c>
      <c r="N23" s="44">
        <v>0.1518755654775317</v>
      </c>
      <c r="O23" s="44">
        <v>0.17270160795384804</v>
      </c>
      <c r="P23" s="44">
        <v>0.14087354753842782</v>
      </c>
      <c r="Q23" s="44">
        <v>9.0410192398743164E-2</v>
      </c>
      <c r="R23" s="44">
        <v>0.14787948204002418</v>
      </c>
      <c r="S23" s="44">
        <v>0.10852403317677625</v>
      </c>
      <c r="T23" s="44">
        <v>0.13184107412849508</v>
      </c>
    </row>
    <row r="24" spans="4:20" x14ac:dyDescent="0.25">
      <c r="D24" s="5" t="s">
        <v>30</v>
      </c>
      <c r="E24" s="44">
        <v>4.5075826371231385E-2</v>
      </c>
      <c r="F24" s="44">
        <v>7.1629361236767358E-2</v>
      </c>
      <c r="G24" s="44">
        <v>0.1420247146421485</v>
      </c>
      <c r="H24" s="44">
        <v>9.2361155476053572E-2</v>
      </c>
      <c r="M24" s="5" t="s">
        <v>30</v>
      </c>
      <c r="N24" s="44">
        <v>5.8577405857740586E-2</v>
      </c>
      <c r="O24" s="44">
        <v>4.6688965263287099E-2</v>
      </c>
      <c r="P24" s="44">
        <v>0.11919319870405107</v>
      </c>
      <c r="Q24" s="44">
        <v>0.14598200835019154</v>
      </c>
      <c r="R24" s="44">
        <v>8.4534376889058585E-2</v>
      </c>
      <c r="S24" s="44">
        <v>8.9070983644781984E-2</v>
      </c>
      <c r="T24" s="44">
        <v>9.2361155476053572E-2</v>
      </c>
    </row>
    <row r="25" spans="4:20" ht="15.75" thickBot="1" x14ac:dyDescent="0.3">
      <c r="D25" s="5" t="s">
        <v>32</v>
      </c>
      <c r="E25" s="44">
        <v>0.1204027424627679</v>
      </c>
      <c r="F25" s="44">
        <v>0.26534766344622418</v>
      </c>
      <c r="G25" s="45">
        <v>0.37123042769297265</v>
      </c>
      <c r="H25" s="44">
        <v>0.28421868012521562</v>
      </c>
      <c r="M25" s="5" t="s">
        <v>32</v>
      </c>
      <c r="N25" s="44">
        <v>0.23256249285028407</v>
      </c>
      <c r="O25" s="44">
        <v>0.27981158708727139</v>
      </c>
      <c r="P25" s="44">
        <v>0.25487807848773475</v>
      </c>
      <c r="Q25" s="44">
        <v>0.37829380622390563</v>
      </c>
      <c r="R25" s="44">
        <v>0.29463480852237178</v>
      </c>
      <c r="S25" s="45">
        <v>6.9518004063821998E-2</v>
      </c>
      <c r="T25" s="44">
        <v>0.28421868012521562</v>
      </c>
    </row>
    <row r="26" spans="4:20" ht="15.75" thickTop="1" x14ac:dyDescent="0.25">
      <c r="D26" s="5" t="s">
        <v>79</v>
      </c>
      <c r="E26" s="44">
        <v>0.11725121914861902</v>
      </c>
      <c r="F26" s="44">
        <v>0.54401579037032299</v>
      </c>
      <c r="G26" s="44">
        <v>0.33873299048105793</v>
      </c>
      <c r="H26" s="44">
        <v>1</v>
      </c>
      <c r="M26" s="5" t="s">
        <v>79</v>
      </c>
      <c r="N26" s="44">
        <v>0.38394264145318263</v>
      </c>
      <c r="O26" s="44">
        <v>8.6745884707936705E-2</v>
      </c>
      <c r="P26" s="44">
        <v>5.4636757597052749E-2</v>
      </c>
      <c r="Q26" s="44">
        <v>0.30921921250452522</v>
      </c>
      <c r="R26" s="44">
        <v>0.12549910560275984</v>
      </c>
      <c r="S26" s="44">
        <v>3.9956398134542902E-2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93</v>
      </c>
      <c r="O29" s="17" t="s">
        <v>94</v>
      </c>
      <c r="P29" s="17" t="s">
        <v>95</v>
      </c>
      <c r="Q29" s="17" t="s">
        <v>96</v>
      </c>
      <c r="R29" s="17" t="s">
        <v>73</v>
      </c>
    </row>
    <row r="30" spans="4:20" x14ac:dyDescent="0.25">
      <c r="D30" s="5" t="s">
        <v>27</v>
      </c>
      <c r="E30" s="44">
        <v>1.4878454688989091E-2</v>
      </c>
      <c r="F30" s="44">
        <v>1.3661675678173668E-2</v>
      </c>
      <c r="G30" s="44">
        <v>1.8206721949434564E-2</v>
      </c>
      <c r="H30" s="44">
        <v>2.2516440921562651E-2</v>
      </c>
      <c r="I30" s="44">
        <v>3.226368092572255E-2</v>
      </c>
      <c r="J30" s="44">
        <v>1.8855544198130285E-2</v>
      </c>
      <c r="M30" s="5" t="s">
        <v>27</v>
      </c>
      <c r="N30" s="46" t="s">
        <v>139</v>
      </c>
      <c r="O30" s="46" t="s">
        <v>139</v>
      </c>
      <c r="P30" s="44">
        <v>1.8522886773166575E-2</v>
      </c>
      <c r="Q30" s="44">
        <v>2.0150133140621238E-2</v>
      </c>
      <c r="R30" s="44">
        <v>1.8855544198130285E-2</v>
      </c>
    </row>
    <row r="31" spans="4:20" x14ac:dyDescent="0.25">
      <c r="D31" s="5" t="s">
        <v>28</v>
      </c>
      <c r="E31" s="44">
        <v>0.46933985747407647</v>
      </c>
      <c r="F31" s="44">
        <v>0.51273741854984056</v>
      </c>
      <c r="G31" s="44">
        <v>0.48103919736145928</v>
      </c>
      <c r="H31" s="44">
        <v>0.44691931038344523</v>
      </c>
      <c r="I31" s="44">
        <v>0.41934749417405515</v>
      </c>
      <c r="J31" s="44">
        <v>0.47272354607210548</v>
      </c>
      <c r="M31" s="5" t="s">
        <v>28</v>
      </c>
      <c r="N31" s="46" t="s">
        <v>139</v>
      </c>
      <c r="O31" s="46" t="s">
        <v>139</v>
      </c>
      <c r="P31" s="44">
        <v>0.54728003653719715</v>
      </c>
      <c r="Q31" s="44">
        <v>0.1825751805048276</v>
      </c>
      <c r="R31" s="44">
        <v>0.47272354607210548</v>
      </c>
    </row>
    <row r="32" spans="4:20" x14ac:dyDescent="0.25">
      <c r="D32" s="5" t="s">
        <v>29</v>
      </c>
      <c r="E32" s="44">
        <v>8.2926759882224102E-2</v>
      </c>
      <c r="F32" s="44">
        <v>9.7578446323767276E-2</v>
      </c>
      <c r="G32" s="44">
        <v>9.5300964728802923E-2</v>
      </c>
      <c r="H32" s="44">
        <v>0.23633863632121549</v>
      </c>
      <c r="I32" s="44">
        <v>0.17741676264966652</v>
      </c>
      <c r="J32" s="44">
        <v>0.13184107412849508</v>
      </c>
      <c r="M32" s="5" t="s">
        <v>29</v>
      </c>
      <c r="N32" s="46" t="s">
        <v>139</v>
      </c>
      <c r="O32" s="46" t="s">
        <v>139</v>
      </c>
      <c r="P32" s="44">
        <v>0.15187696466899875</v>
      </c>
      <c r="Q32" s="44">
        <v>5.3868239614054965E-2</v>
      </c>
      <c r="R32" s="44">
        <v>0.13184107412849508</v>
      </c>
    </row>
    <row r="33" spans="4:20" x14ac:dyDescent="0.25">
      <c r="D33" s="5" t="s">
        <v>30</v>
      </c>
      <c r="E33" s="44">
        <v>0.10547202822070181</v>
      </c>
      <c r="F33" s="44">
        <v>8.7775544156384305E-2</v>
      </c>
      <c r="G33" s="44">
        <v>9.0153436877265333E-2</v>
      </c>
      <c r="H33" s="44">
        <v>8.6562929688229109E-2</v>
      </c>
      <c r="I33" s="44">
        <v>9.6764256823721639E-2</v>
      </c>
      <c r="J33" s="44">
        <v>9.2361155476053572E-2</v>
      </c>
      <c r="M33" s="5" t="s">
        <v>30</v>
      </c>
      <c r="N33" s="46" t="s">
        <v>139</v>
      </c>
      <c r="O33" s="46" t="s">
        <v>139</v>
      </c>
      <c r="P33" s="44">
        <v>8.5199925721082675E-2</v>
      </c>
      <c r="Q33" s="44">
        <v>0.12023021282967766</v>
      </c>
      <c r="R33" s="44">
        <v>9.2361155476053572E-2</v>
      </c>
    </row>
    <row r="34" spans="4:20" ht="15.75" thickBot="1" x14ac:dyDescent="0.3">
      <c r="D34" s="5" t="s">
        <v>32</v>
      </c>
      <c r="E34" s="44">
        <v>0.32738289973400853</v>
      </c>
      <c r="F34" s="44">
        <v>0.28824691529183422</v>
      </c>
      <c r="G34" s="44">
        <v>0.31529967908303791</v>
      </c>
      <c r="H34" s="44">
        <v>0.20766268268554755</v>
      </c>
      <c r="I34" s="45">
        <v>0.27420780542683415</v>
      </c>
      <c r="J34" s="44">
        <v>0.28421868012521562</v>
      </c>
      <c r="M34" s="5" t="s">
        <v>32</v>
      </c>
      <c r="N34" s="46" t="s">
        <v>139</v>
      </c>
      <c r="O34" s="46" t="s">
        <v>139</v>
      </c>
      <c r="P34" s="44">
        <v>0.19712018629955486</v>
      </c>
      <c r="Q34" s="45">
        <v>0.62317623391081856</v>
      </c>
      <c r="R34" s="44">
        <v>0.28421868012521562</v>
      </c>
    </row>
    <row r="35" spans="4:20" ht="15.75" thickTop="1" x14ac:dyDescent="0.25">
      <c r="D35" s="5" t="s">
        <v>79</v>
      </c>
      <c r="E35" s="44">
        <v>0.18713931301773887</v>
      </c>
      <c r="F35" s="44">
        <v>0.23040311761323712</v>
      </c>
      <c r="G35" s="44">
        <v>0.26916166230115635</v>
      </c>
      <c r="H35" s="44">
        <v>0.21391932323942162</v>
      </c>
      <c r="I35" s="44">
        <v>9.9376583828446108E-2</v>
      </c>
      <c r="J35" s="44">
        <v>1</v>
      </c>
      <c r="M35" s="5" t="s">
        <v>79</v>
      </c>
      <c r="N35" s="44">
        <v>0</v>
      </c>
      <c r="O35" s="44">
        <v>0</v>
      </c>
      <c r="P35" s="44">
        <v>0.7955703379543857</v>
      </c>
      <c r="Q35" s="44">
        <v>0.20442966204561427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9.6200520718414898E-3</v>
      </c>
      <c r="F39" s="44">
        <v>2.3070957735556417E-2</v>
      </c>
      <c r="G39" s="44">
        <v>1.9402173913043479E-2</v>
      </c>
      <c r="H39" s="44">
        <v>3.1260735142562696E-2</v>
      </c>
      <c r="I39" s="44">
        <v>9.8941914541652368E-3</v>
      </c>
      <c r="J39" s="44">
        <v>2.2989690721649483E-2</v>
      </c>
      <c r="K39" s="44">
        <v>0</v>
      </c>
      <c r="L39" s="44">
        <v>2.0816037880884299E-2</v>
      </c>
      <c r="M39" s="44">
        <v>6.0013810709577523E-2</v>
      </c>
      <c r="N39" s="44">
        <v>3.226368092572255E-2</v>
      </c>
      <c r="O39" s="44">
        <v>0</v>
      </c>
      <c r="P39" s="44">
        <v>9.987174939285616E-3</v>
      </c>
      <c r="Q39" s="44">
        <v>1.6375262499705057E-2</v>
      </c>
      <c r="R39" s="44">
        <v>1.98145359435682E-2</v>
      </c>
      <c r="S39" s="44">
        <v>0</v>
      </c>
      <c r="T39" s="44">
        <v>1.8855544198130285E-2</v>
      </c>
    </row>
    <row r="40" spans="4:20" x14ac:dyDescent="0.25">
      <c r="D40" s="5" t="s">
        <v>28</v>
      </c>
      <c r="E40" s="44">
        <v>0.30753276554432724</v>
      </c>
      <c r="F40" s="44">
        <v>0.52292995875779902</v>
      </c>
      <c r="G40" s="44">
        <v>0.64074275362318844</v>
      </c>
      <c r="H40" s="44">
        <v>0.44786442230619489</v>
      </c>
      <c r="I40" s="44">
        <v>0.5246730547145666</v>
      </c>
      <c r="J40" s="44">
        <v>0.44824742268041234</v>
      </c>
      <c r="K40" s="44">
        <v>0.50583599952601022</v>
      </c>
      <c r="L40" s="44">
        <v>0.44783691541370724</v>
      </c>
      <c r="M40" s="44">
        <v>0.43991295067902658</v>
      </c>
      <c r="N40" s="44">
        <v>0.41934749417405515</v>
      </c>
      <c r="O40" s="44">
        <v>0.47539497930701147</v>
      </c>
      <c r="P40" s="44">
        <v>0.47995743171337352</v>
      </c>
      <c r="Q40" s="44">
        <v>0.49175338005238195</v>
      </c>
      <c r="R40" s="44">
        <v>0.3960133153681541</v>
      </c>
      <c r="S40" s="44">
        <v>0.50485459444392822</v>
      </c>
      <c r="T40" s="44">
        <v>0.47272354607210548</v>
      </c>
    </row>
    <row r="41" spans="4:20" x14ac:dyDescent="0.25">
      <c r="D41" s="5" t="s">
        <v>29</v>
      </c>
      <c r="E41" s="44">
        <v>8.6558404306959089E-2</v>
      </c>
      <c r="F41" s="44">
        <v>0.10005639959110296</v>
      </c>
      <c r="G41" s="44">
        <v>7.7681159420289858E-2</v>
      </c>
      <c r="H41" s="44">
        <v>8.3293255467765948E-2</v>
      </c>
      <c r="I41" s="44">
        <v>0.10892974187708732</v>
      </c>
      <c r="J41" s="44">
        <v>0.25288659793814433</v>
      </c>
      <c r="K41" s="44">
        <v>5.8804360706244813E-2</v>
      </c>
      <c r="L41" s="44">
        <v>7.2871506318605297E-2</v>
      </c>
      <c r="M41" s="44">
        <v>0.16003682855887338</v>
      </c>
      <c r="N41" s="44">
        <v>0.17741676264966652</v>
      </c>
      <c r="O41" s="44">
        <v>0.13415702504304747</v>
      </c>
      <c r="P41" s="44">
        <v>0.10994078642180806</v>
      </c>
      <c r="Q41" s="44">
        <v>0.21313796276633398</v>
      </c>
      <c r="R41" s="44">
        <v>0.15833795672505349</v>
      </c>
      <c r="S41" s="44">
        <v>0.16505621109356128</v>
      </c>
      <c r="T41" s="44">
        <v>0.13184107412849508</v>
      </c>
    </row>
    <row r="42" spans="4:20" x14ac:dyDescent="0.25">
      <c r="D42" s="5" t="s">
        <v>30</v>
      </c>
      <c r="E42" s="44">
        <v>0.13468072900578085</v>
      </c>
      <c r="F42" s="44">
        <v>0.10777609362332123</v>
      </c>
      <c r="G42" s="44">
        <v>5.8260869565217394E-2</v>
      </c>
      <c r="H42" s="44">
        <v>0.10420245047520897</v>
      </c>
      <c r="I42" s="44">
        <v>7.9247167514591585E-2</v>
      </c>
      <c r="J42" s="44">
        <v>9.1958762886597933E-2</v>
      </c>
      <c r="K42" s="44">
        <v>9.41166014930679E-2</v>
      </c>
      <c r="L42" s="44">
        <v>6.2540356055714411E-2</v>
      </c>
      <c r="M42" s="44">
        <v>6.0013810709577523E-2</v>
      </c>
      <c r="N42" s="44">
        <v>9.6764256823721639E-2</v>
      </c>
      <c r="O42" s="44">
        <v>7.3225991601969603E-2</v>
      </c>
      <c r="P42" s="44">
        <v>0.11010451060114061</v>
      </c>
      <c r="Q42" s="44">
        <v>6.5595431915245042E-2</v>
      </c>
      <c r="R42" s="44">
        <v>0.14856939050487439</v>
      </c>
      <c r="S42" s="44">
        <v>8.7382699990708912E-2</v>
      </c>
      <c r="T42" s="44">
        <v>9.2361155476053572E-2</v>
      </c>
    </row>
    <row r="43" spans="4:20" ht="15.75" thickBot="1" x14ac:dyDescent="0.3">
      <c r="D43" s="5" t="s">
        <v>32</v>
      </c>
      <c r="E43" s="44">
        <v>0.46160804907109132</v>
      </c>
      <c r="F43" s="44">
        <v>0.24616659029222038</v>
      </c>
      <c r="G43" s="44">
        <v>0.20391304347826086</v>
      </c>
      <c r="H43" s="44">
        <v>0.33337913660826751</v>
      </c>
      <c r="I43" s="44">
        <v>0.27725584443958923</v>
      </c>
      <c r="J43" s="44">
        <v>0.18391752577319587</v>
      </c>
      <c r="K43" s="44">
        <v>0.34124303827467711</v>
      </c>
      <c r="L43" s="44">
        <v>0.39593518433108876</v>
      </c>
      <c r="M43" s="44">
        <v>0.28002259934294504</v>
      </c>
      <c r="N43" s="44">
        <v>0.27420780542683415</v>
      </c>
      <c r="O43" s="44">
        <v>0.31722200404797146</v>
      </c>
      <c r="P43" s="44">
        <v>0.29001009632439217</v>
      </c>
      <c r="Q43" s="44">
        <v>0.21313796276633398</v>
      </c>
      <c r="R43" s="44">
        <v>0.27726480145834986</v>
      </c>
      <c r="S43" s="45">
        <v>0.24270649447180156</v>
      </c>
      <c r="T43" s="44">
        <v>0.28421868012521562</v>
      </c>
    </row>
    <row r="44" spans="4:20" ht="15.75" thickTop="1" x14ac:dyDescent="0.25">
      <c r="D44" s="5" t="s">
        <v>79</v>
      </c>
      <c r="E44" s="44">
        <v>6.0321237675418991E-2</v>
      </c>
      <c r="F44" s="44">
        <v>7.551534317170297E-2</v>
      </c>
      <c r="G44" s="44">
        <v>7.3468344726250565E-2</v>
      </c>
      <c r="H44" s="44">
        <v>5.8115856385357441E-2</v>
      </c>
      <c r="I44" s="44">
        <v>8.5284503503055872E-2</v>
      </c>
      <c r="J44" s="44">
        <v>7.7461189548329396E-2</v>
      </c>
      <c r="K44" s="44">
        <v>8.9854979876062113E-2</v>
      </c>
      <c r="L44" s="44">
        <v>4.3286430716156649E-2</v>
      </c>
      <c r="M44" s="44">
        <v>6.3604687067441809E-2</v>
      </c>
      <c r="N44" s="44">
        <v>9.9376583828446108E-2</v>
      </c>
      <c r="O44" s="44">
        <v>4.405838071509189E-2</v>
      </c>
      <c r="P44" s="44">
        <v>4.8775261398241024E-2</v>
      </c>
      <c r="Q44" s="44">
        <v>5.6406918801507708E-2</v>
      </c>
      <c r="R44" s="44">
        <v>6.7170297493558212E-2</v>
      </c>
      <c r="S44" s="44">
        <v>5.729998509337933E-2</v>
      </c>
      <c r="T44" s="44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75"/>
  <sheetViews>
    <sheetView zoomScale="80" zoomScaleNormal="80" workbookViewId="0"/>
  </sheetViews>
  <sheetFormatPr defaultRowHeight="15" x14ac:dyDescent="0.25"/>
  <cols>
    <col min="1" max="1" width="21.28515625" style="30" customWidth="1"/>
    <col min="2" max="2" width="9.140625" style="30"/>
    <col min="3" max="3" width="6.85546875" style="30" customWidth="1"/>
    <col min="4" max="4" width="17.42578125" style="30" customWidth="1"/>
    <col min="5" max="10" width="12.85546875" style="30" customWidth="1"/>
    <col min="11" max="12" width="7.7109375" style="30" bestFit="1" customWidth="1"/>
    <col min="13" max="13" width="17.140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395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0.23894883586642046</v>
      </c>
      <c r="D3" s="49"/>
      <c r="E3" s="48"/>
    </row>
    <row r="4" spans="1:5" x14ac:dyDescent="0.25">
      <c r="A4" s="5" t="s">
        <v>13</v>
      </c>
      <c r="B4" s="43">
        <v>0.11397750586308017</v>
      </c>
      <c r="E4" s="48"/>
    </row>
    <row r="5" spans="1:5" x14ac:dyDescent="0.25">
      <c r="A5" s="5" t="s">
        <v>14</v>
      </c>
      <c r="B5" s="43">
        <v>0.62471615386155444</v>
      </c>
      <c r="E5" s="48"/>
    </row>
    <row r="6" spans="1:5" x14ac:dyDescent="0.25">
      <c r="A6" s="5" t="s">
        <v>15</v>
      </c>
      <c r="B6" s="43">
        <v>4.74968326898024</v>
      </c>
      <c r="E6" s="48"/>
    </row>
    <row r="7" spans="1:5" x14ac:dyDescent="0.25">
      <c r="A7" s="5" t="s">
        <v>16</v>
      </c>
      <c r="B7" s="43">
        <v>6.6469433480866007</v>
      </c>
      <c r="E7" s="48"/>
    </row>
    <row r="8" spans="1:5" x14ac:dyDescent="0.25">
      <c r="A8" s="5" t="s">
        <v>17</v>
      </c>
      <c r="B8" s="43">
        <v>8.8312721961972613</v>
      </c>
    </row>
    <row r="9" spans="1:5" x14ac:dyDescent="0.25">
      <c r="A9" s="5" t="s">
        <v>18</v>
      </c>
      <c r="B9" s="43">
        <v>2.7401316378725649</v>
      </c>
    </row>
    <row r="10" spans="1:5" x14ac:dyDescent="0.25">
      <c r="A10" s="5" t="s">
        <v>19</v>
      </c>
      <c r="B10" s="43">
        <v>2.5073295087938301</v>
      </c>
    </row>
    <row r="11" spans="1:5" x14ac:dyDescent="0.25">
      <c r="A11" s="5" t="s">
        <v>20</v>
      </c>
      <c r="B11" s="43">
        <v>1.7583093816658839</v>
      </c>
    </row>
    <row r="12" spans="1:5" x14ac:dyDescent="0.25">
      <c r="A12" s="5" t="s">
        <v>21</v>
      </c>
      <c r="B12" s="43">
        <v>0.24463893014987778</v>
      </c>
    </row>
    <row r="13" spans="1:5" x14ac:dyDescent="0.25">
      <c r="A13" s="5" t="s">
        <v>22</v>
      </c>
      <c r="B13" s="43">
        <v>71.544049232662687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2.2996682973671651E-3</v>
      </c>
      <c r="F18" s="44">
        <v>2.4723640216671203E-3</v>
      </c>
      <c r="G18" s="44">
        <v>2.3894883586642046E-3</v>
      </c>
      <c r="M18" s="5" t="s">
        <v>12</v>
      </c>
      <c r="N18" s="44">
        <v>9.3548956008986832E-4</v>
      </c>
      <c r="O18" s="44">
        <v>3.330809122221153E-3</v>
      </c>
      <c r="P18" s="44">
        <v>2.875019238850546E-3</v>
      </c>
      <c r="Q18" s="44">
        <v>1.3159355821357602E-3</v>
      </c>
      <c r="R18" s="44">
        <v>2.3894883586642046E-3</v>
      </c>
    </row>
    <row r="19" spans="4:20" x14ac:dyDescent="0.25">
      <c r="D19" s="5" t="s">
        <v>13</v>
      </c>
      <c r="E19" s="44">
        <v>0</v>
      </c>
      <c r="F19" s="44">
        <v>2.1914289129499605E-3</v>
      </c>
      <c r="G19" s="44">
        <v>1.1397750586308018E-3</v>
      </c>
      <c r="M19" s="5" t="s">
        <v>13</v>
      </c>
      <c r="N19" s="44">
        <v>8.8692589440214295E-4</v>
      </c>
      <c r="O19" s="44">
        <v>9.7424011426485823E-4</v>
      </c>
      <c r="P19" s="44">
        <v>1.6264394551211659E-3</v>
      </c>
      <c r="Q19" s="44">
        <v>5.6184151428718227E-4</v>
      </c>
      <c r="R19" s="44">
        <v>1.1397750586308018E-3</v>
      </c>
    </row>
    <row r="20" spans="4:20" x14ac:dyDescent="0.25">
      <c r="D20" s="5" t="s">
        <v>14</v>
      </c>
      <c r="E20" s="44">
        <v>6.4225300157214754E-3</v>
      </c>
      <c r="F20" s="44">
        <v>6.0853515977171329E-3</v>
      </c>
      <c r="G20" s="44">
        <v>6.2471615386155447E-3</v>
      </c>
      <c r="M20" s="5" t="s">
        <v>14</v>
      </c>
      <c r="N20" s="44">
        <v>9.8303083281574694E-3</v>
      </c>
      <c r="O20" s="44">
        <v>4.0650815387246074E-3</v>
      </c>
      <c r="P20" s="44">
        <v>6.7634287176808932E-3</v>
      </c>
      <c r="Q20" s="44">
        <v>5.4510228333054349E-3</v>
      </c>
      <c r="R20" s="44">
        <v>6.2471615386155447E-3</v>
      </c>
    </row>
    <row r="21" spans="4:20" x14ac:dyDescent="0.25">
      <c r="D21" s="5" t="s">
        <v>15</v>
      </c>
      <c r="E21" s="44">
        <v>4.2721718178650996E-2</v>
      </c>
      <c r="F21" s="44">
        <v>5.1902761335495276E-2</v>
      </c>
      <c r="G21" s="44">
        <v>4.7496832689802412E-2</v>
      </c>
      <c r="M21" s="5" t="s">
        <v>15</v>
      </c>
      <c r="N21" s="44">
        <v>2.4578326802798291E-2</v>
      </c>
      <c r="O21" s="44">
        <v>6.9015859422037085E-2</v>
      </c>
      <c r="P21" s="44">
        <v>5.1632751527435031E-2</v>
      </c>
      <c r="Q21" s="44">
        <v>2.9610207947654274E-2</v>
      </c>
      <c r="R21" s="44">
        <v>4.7496832689802412E-2</v>
      </c>
    </row>
    <row r="22" spans="4:20" x14ac:dyDescent="0.25">
      <c r="D22" s="5" t="s">
        <v>16</v>
      </c>
      <c r="E22" s="44">
        <v>6.4045249743098803E-2</v>
      </c>
      <c r="F22" s="44">
        <v>6.8706192525640392E-2</v>
      </c>
      <c r="G22" s="44">
        <v>6.6469433480866008E-2</v>
      </c>
      <c r="M22" s="5" t="s">
        <v>16</v>
      </c>
      <c r="N22" s="44">
        <v>2.4202597389319572E-2</v>
      </c>
      <c r="O22" s="44">
        <v>6.6594628459594185E-2</v>
      </c>
      <c r="P22" s="44">
        <v>8.2943224206537922E-2</v>
      </c>
      <c r="Q22" s="44">
        <v>6.2155582036319157E-2</v>
      </c>
      <c r="R22" s="44">
        <v>6.6469433480866008E-2</v>
      </c>
    </row>
    <row r="23" spans="4:20" x14ac:dyDescent="0.25">
      <c r="D23" s="5" t="s">
        <v>17</v>
      </c>
      <c r="E23" s="44">
        <v>8.0918754812323079E-2</v>
      </c>
      <c r="F23" s="44">
        <v>9.5135027813251088E-2</v>
      </c>
      <c r="G23" s="44">
        <v>8.8312721961972609E-2</v>
      </c>
      <c r="M23" s="5" t="s">
        <v>17</v>
      </c>
      <c r="N23" s="44">
        <v>4.805758117161122E-2</v>
      </c>
      <c r="O23" s="44">
        <v>6.0803791202238167E-2</v>
      </c>
      <c r="P23" s="44">
        <v>9.2119075082532517E-2</v>
      </c>
      <c r="Q23" s="44">
        <v>0.13884777741131937</v>
      </c>
      <c r="R23" s="44">
        <v>8.8312721961972609E-2</v>
      </c>
    </row>
    <row r="24" spans="4:20" x14ac:dyDescent="0.25">
      <c r="D24" s="5" t="s">
        <v>18</v>
      </c>
      <c r="E24" s="44">
        <v>2.7372786331392302E-2</v>
      </c>
      <c r="F24" s="44">
        <v>2.7427640638073864E-2</v>
      </c>
      <c r="G24" s="44">
        <v>2.740131637872565E-2</v>
      </c>
      <c r="M24" s="5" t="s">
        <v>18</v>
      </c>
      <c r="N24" s="44">
        <v>1.9824199530210435E-2</v>
      </c>
      <c r="O24" s="44">
        <v>2.6739873578694319E-2</v>
      </c>
      <c r="P24" s="44">
        <v>2.2729513002004299E-2</v>
      </c>
      <c r="Q24" s="44">
        <v>4.2032043197159967E-2</v>
      </c>
      <c r="R24" s="44">
        <v>2.740131637872565E-2</v>
      </c>
    </row>
    <row r="25" spans="4:20" x14ac:dyDescent="0.25">
      <c r="D25" s="5" t="s">
        <v>19</v>
      </c>
      <c r="E25" s="44">
        <v>2.210594576237444E-2</v>
      </c>
      <c r="F25" s="44">
        <v>2.7811225113437681E-2</v>
      </c>
      <c r="G25" s="44">
        <v>2.5073295087938301E-2</v>
      </c>
      <c r="M25" s="5" t="s">
        <v>19</v>
      </c>
      <c r="N25" s="44">
        <v>2.0685565600566409E-2</v>
      </c>
      <c r="O25" s="44">
        <v>1.8027752910865651E-2</v>
      </c>
      <c r="P25" s="44">
        <v>2.0403557587716187E-2</v>
      </c>
      <c r="Q25" s="44">
        <v>4.4995384281364931E-2</v>
      </c>
      <c r="R25" s="44">
        <v>2.5073295087938301E-2</v>
      </c>
    </row>
    <row r="26" spans="4:20" x14ac:dyDescent="0.25">
      <c r="D26" s="5" t="s">
        <v>20</v>
      </c>
      <c r="E26" s="44">
        <v>1.3495730023918892E-2</v>
      </c>
      <c r="F26" s="44">
        <v>2.1354444886406997E-2</v>
      </c>
      <c r="G26" s="44">
        <v>1.7583093816658839E-2</v>
      </c>
      <c r="M26" s="5" t="s">
        <v>20</v>
      </c>
      <c r="N26" s="44">
        <v>1.7339784632922586E-2</v>
      </c>
      <c r="O26" s="44">
        <v>2.1914654841671617E-2</v>
      </c>
      <c r="P26" s="44">
        <v>1.1443008904345299E-2</v>
      </c>
      <c r="Q26" s="44">
        <v>2.4513857928677617E-2</v>
      </c>
      <c r="R26" s="44">
        <v>1.7583093816658839E-2</v>
      </c>
    </row>
    <row r="27" spans="4:20" x14ac:dyDescent="0.25">
      <c r="D27" s="5" t="s">
        <v>21</v>
      </c>
      <c r="E27" s="44">
        <v>1.108115150290862E-3</v>
      </c>
      <c r="F27" s="44">
        <v>3.6811953788875914E-3</v>
      </c>
      <c r="G27" s="44">
        <v>2.446389301498778E-3</v>
      </c>
      <c r="M27" s="5" t="s">
        <v>21</v>
      </c>
      <c r="N27" s="44">
        <v>2.9061519940496729E-3</v>
      </c>
      <c r="O27" s="44">
        <v>1.8924398679746582E-3</v>
      </c>
      <c r="P27" s="44">
        <v>2.8516732179636396E-3</v>
      </c>
      <c r="Q27" s="44">
        <v>2.0103650643963186E-3</v>
      </c>
      <c r="R27" s="44">
        <v>2.446389301498778E-3</v>
      </c>
    </row>
    <row r="28" spans="4:20" ht="15.75" thickBot="1" x14ac:dyDescent="0.3">
      <c r="D28" s="5" t="s">
        <v>22</v>
      </c>
      <c r="E28" s="44">
        <v>0.73950950168486207</v>
      </c>
      <c r="F28" s="45">
        <v>0.69323236777647301</v>
      </c>
      <c r="G28" s="44">
        <v>0.71544049232662688</v>
      </c>
      <c r="M28" s="5" t="s">
        <v>22</v>
      </c>
      <c r="N28" s="44">
        <v>0.83075306909587232</v>
      </c>
      <c r="O28" s="44">
        <v>0.72664086894171376</v>
      </c>
      <c r="P28" s="44">
        <v>0.70461230905981254</v>
      </c>
      <c r="Q28" s="45">
        <v>0.64850598220337996</v>
      </c>
      <c r="R28" s="44">
        <v>0.71544049232662688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4.0115224581243995E-3</v>
      </c>
      <c r="F33" s="44">
        <v>2.5069254634893616E-3</v>
      </c>
      <c r="G33" s="44">
        <v>1.020796221052421E-3</v>
      </c>
      <c r="H33" s="44">
        <v>2.3894883586642046E-3</v>
      </c>
      <c r="M33" s="5" t="s">
        <v>12</v>
      </c>
      <c r="N33" s="44">
        <v>2.1505588194508118E-3</v>
      </c>
      <c r="O33" s="44">
        <v>0</v>
      </c>
      <c r="P33" s="44">
        <v>1.5321479612611677E-2</v>
      </c>
      <c r="Q33" s="44">
        <v>1.8111633811112985E-3</v>
      </c>
      <c r="R33" s="44">
        <v>1.6340707162904545E-3</v>
      </c>
      <c r="S33" s="44">
        <v>1.8900514564248185E-3</v>
      </c>
      <c r="T33" s="44">
        <v>2.3894883586642046E-3</v>
      </c>
    </row>
    <row r="34" spans="4:20" x14ac:dyDescent="0.25">
      <c r="D34" s="5" t="s">
        <v>13</v>
      </c>
      <c r="E34" s="44">
        <v>1.427504534300651E-3</v>
      </c>
      <c r="F34" s="44">
        <v>1.1257042352090505E-3</v>
      </c>
      <c r="G34" s="44">
        <v>9.8076499669742388E-4</v>
      </c>
      <c r="H34" s="44">
        <v>1.1397750586308018E-3</v>
      </c>
      <c r="M34" s="5" t="s">
        <v>13</v>
      </c>
      <c r="N34" s="44">
        <v>1.3655063399049905E-3</v>
      </c>
      <c r="O34" s="44">
        <v>1.337188433122828E-3</v>
      </c>
      <c r="P34" s="44">
        <v>3.3373519948263061E-3</v>
      </c>
      <c r="Q34" s="44">
        <v>5.4649886369184393E-4</v>
      </c>
      <c r="R34" s="44">
        <v>1.1588911565323515E-3</v>
      </c>
      <c r="S34" s="44">
        <v>0</v>
      </c>
      <c r="T34" s="44">
        <v>1.1397750586308018E-3</v>
      </c>
    </row>
    <row r="35" spans="4:20" x14ac:dyDescent="0.25">
      <c r="D35" s="5" t="s">
        <v>14</v>
      </c>
      <c r="E35" s="44">
        <v>5.7228208684519371E-3</v>
      </c>
      <c r="F35" s="44">
        <v>7.6017794465466195E-3</v>
      </c>
      <c r="G35" s="44">
        <v>3.3468962933945619E-3</v>
      </c>
      <c r="H35" s="44">
        <v>6.2471615386155447E-3</v>
      </c>
      <c r="M35" s="5" t="s">
        <v>14</v>
      </c>
      <c r="N35" s="44">
        <v>7.8217294342393523E-3</v>
      </c>
      <c r="O35" s="44">
        <v>5.6288138468031726E-3</v>
      </c>
      <c r="P35" s="44">
        <v>1.0411260768549051E-2</v>
      </c>
      <c r="Q35" s="44">
        <v>4.5310583021367003E-3</v>
      </c>
      <c r="R35" s="44">
        <v>4.5124965387100414E-3</v>
      </c>
      <c r="S35" s="44">
        <v>2.423606652257662E-3</v>
      </c>
      <c r="T35" s="44">
        <v>6.2471615386155447E-3</v>
      </c>
    </row>
    <row r="36" spans="4:20" x14ac:dyDescent="0.25">
      <c r="D36" s="5" t="s">
        <v>15</v>
      </c>
      <c r="E36" s="44">
        <v>6.2368505281126647E-2</v>
      </c>
      <c r="F36" s="44">
        <v>4.9445218407468003E-2</v>
      </c>
      <c r="G36" s="44">
        <v>3.2855627389363706E-2</v>
      </c>
      <c r="H36" s="44">
        <v>4.7496832689802412E-2</v>
      </c>
      <c r="M36" s="5" t="s">
        <v>15</v>
      </c>
      <c r="N36" s="44">
        <v>4.7282740894035342E-2</v>
      </c>
      <c r="O36" s="44">
        <v>4.5030510774425381E-2</v>
      </c>
      <c r="P36" s="44">
        <v>9.1098531724804185E-2</v>
      </c>
      <c r="Q36" s="44">
        <v>3.1170909251265057E-2</v>
      </c>
      <c r="R36" s="44">
        <v>6.2306637814037287E-2</v>
      </c>
      <c r="S36" s="44">
        <v>5.4192025610649397E-2</v>
      </c>
      <c r="T36" s="44">
        <v>4.7496832689802412E-2</v>
      </c>
    </row>
    <row r="37" spans="4:20" x14ac:dyDescent="0.25">
      <c r="D37" s="5" t="s">
        <v>16</v>
      </c>
      <c r="E37" s="44">
        <v>5.3585831644084071E-2</v>
      </c>
      <c r="F37" s="44">
        <v>7.2111779452502731E-2</v>
      </c>
      <c r="G37" s="44">
        <v>6.1558015251896477E-2</v>
      </c>
      <c r="H37" s="44">
        <v>6.6469433480866008E-2</v>
      </c>
      <c r="M37" s="5" t="s">
        <v>16</v>
      </c>
      <c r="N37" s="44">
        <v>6.1863044715407114E-2</v>
      </c>
      <c r="O37" s="44">
        <v>0.10961000642954911</v>
      </c>
      <c r="P37" s="44">
        <v>0.10049581234181512</v>
      </c>
      <c r="Q37" s="44">
        <v>5.6001171743961353E-2</v>
      </c>
      <c r="R37" s="44">
        <v>7.2401639540409068E-2</v>
      </c>
      <c r="S37" s="44">
        <v>4.7441195887103341E-2</v>
      </c>
      <c r="T37" s="44">
        <v>6.6469433480866008E-2</v>
      </c>
    </row>
    <row r="38" spans="4:20" x14ac:dyDescent="0.25">
      <c r="D38" s="5" t="s">
        <v>17</v>
      </c>
      <c r="E38" s="44">
        <v>6.3303104662327969E-2</v>
      </c>
      <c r="F38" s="44">
        <v>9.5636615525546045E-2</v>
      </c>
      <c r="G38" s="44">
        <v>8.7489670514429824E-2</v>
      </c>
      <c r="H38" s="44">
        <v>8.8312721961972609E-2</v>
      </c>
      <c r="M38" s="5" t="s">
        <v>17</v>
      </c>
      <c r="N38" s="44">
        <v>9.9382642610920877E-2</v>
      </c>
      <c r="O38" s="44">
        <v>9.5997507070531757E-2</v>
      </c>
      <c r="P38" s="44">
        <v>4.6275818569409738E-2</v>
      </c>
      <c r="Q38" s="44">
        <v>9.0945600526654818E-2</v>
      </c>
      <c r="R38" s="44">
        <v>5.767107318790788E-2</v>
      </c>
      <c r="S38" s="44">
        <v>7.022581141084655E-2</v>
      </c>
      <c r="T38" s="44">
        <v>8.8312721961972609E-2</v>
      </c>
    </row>
    <row r="39" spans="4:20" x14ac:dyDescent="0.25">
      <c r="D39" s="5" t="s">
        <v>18</v>
      </c>
      <c r="E39" s="44">
        <v>1.9381201322948897E-2</v>
      </c>
      <c r="F39" s="44">
        <v>2.8563107038986894E-2</v>
      </c>
      <c r="G39" s="44">
        <v>2.9986246415060893E-2</v>
      </c>
      <c r="H39" s="44">
        <v>2.740131637872565E-2</v>
      </c>
      <c r="M39" s="5" t="s">
        <v>18</v>
      </c>
      <c r="N39" s="44">
        <v>2.7270722619589786E-2</v>
      </c>
      <c r="O39" s="44">
        <v>1.9320203378866113E-2</v>
      </c>
      <c r="P39" s="44">
        <v>4.8327731159530221E-2</v>
      </c>
      <c r="Q39" s="44">
        <v>2.8917192035290917E-2</v>
      </c>
      <c r="R39" s="44">
        <v>2.3037662253308309E-2</v>
      </c>
      <c r="S39" s="44">
        <v>2.7012362202588194E-2</v>
      </c>
      <c r="T39" s="44">
        <v>2.740131637872565E-2</v>
      </c>
    </row>
    <row r="40" spans="4:20" x14ac:dyDescent="0.25">
      <c r="D40" s="5" t="s">
        <v>19</v>
      </c>
      <c r="E40" s="44">
        <v>6.217859810092821E-3</v>
      </c>
      <c r="F40" s="44">
        <v>3.3329779522784792E-2</v>
      </c>
      <c r="G40" s="44">
        <v>1.7888238540347184E-2</v>
      </c>
      <c r="H40" s="44">
        <v>2.5073295087938301E-2</v>
      </c>
      <c r="M40" s="5" t="s">
        <v>19</v>
      </c>
      <c r="N40" s="44">
        <v>3.010706569964771E-2</v>
      </c>
      <c r="O40" s="44">
        <v>1.1675745610747997E-2</v>
      </c>
      <c r="P40" s="44">
        <v>3.2686887719662432E-2</v>
      </c>
      <c r="Q40" s="44">
        <v>2.4672770024773569E-2</v>
      </c>
      <c r="R40" s="44">
        <v>2.8985953145244273E-2</v>
      </c>
      <c r="S40" s="44">
        <v>2.0573526618978288E-3</v>
      </c>
      <c r="T40" s="44">
        <v>2.5073295087938301E-2</v>
      </c>
    </row>
    <row r="41" spans="4:20" x14ac:dyDescent="0.25">
      <c r="D41" s="5" t="s">
        <v>20</v>
      </c>
      <c r="E41" s="44">
        <v>8.9875173370318993E-3</v>
      </c>
      <c r="F41" s="44">
        <v>1.7457349806337178E-2</v>
      </c>
      <c r="G41" s="44">
        <v>2.3644156727962096E-2</v>
      </c>
      <c r="H41" s="44">
        <v>1.7583093816658839E-2</v>
      </c>
      <c r="M41" s="5" t="s">
        <v>20</v>
      </c>
      <c r="N41" s="44">
        <v>1.5335045394371416E-2</v>
      </c>
      <c r="O41" s="44">
        <v>1.4630182591305513E-2</v>
      </c>
      <c r="P41" s="44">
        <v>1.9481193462622455E-2</v>
      </c>
      <c r="Q41" s="44">
        <v>2.5411409699331131E-2</v>
      </c>
      <c r="R41" s="44">
        <v>1.9694312545082235E-2</v>
      </c>
      <c r="S41" s="44">
        <v>8.0395011711084392E-3</v>
      </c>
      <c r="T41" s="44">
        <v>1.7583093816658839E-2</v>
      </c>
    </row>
    <row r="42" spans="4:20" x14ac:dyDescent="0.25">
      <c r="D42" s="5" t="s">
        <v>21</v>
      </c>
      <c r="E42" s="44">
        <v>3.3713858956577404E-3</v>
      </c>
      <c r="F42" s="44">
        <v>2.4807185924051295E-3</v>
      </c>
      <c r="G42" s="44">
        <v>1.7442176326105791E-3</v>
      </c>
      <c r="H42" s="44">
        <v>2.446389301498778E-3</v>
      </c>
      <c r="M42" s="5" t="s">
        <v>21</v>
      </c>
      <c r="N42" s="44">
        <v>2.7893611749113595E-3</v>
      </c>
      <c r="O42" s="44">
        <v>1.6488046166529267E-3</v>
      </c>
      <c r="P42" s="44">
        <v>0</v>
      </c>
      <c r="Q42" s="44">
        <v>3.0915771453230247E-3</v>
      </c>
      <c r="R42" s="44">
        <v>1.8323470793549866E-3</v>
      </c>
      <c r="S42" s="44">
        <v>1.6594470921241827E-3</v>
      </c>
      <c r="T42" s="44">
        <v>2.446389301498778E-3</v>
      </c>
    </row>
    <row r="43" spans="4:20" ht="15.75" thickBot="1" x14ac:dyDescent="0.3">
      <c r="D43" s="5" t="s">
        <v>22</v>
      </c>
      <c r="E43" s="44">
        <v>0.77162274618585303</v>
      </c>
      <c r="F43" s="44">
        <v>0.68974102250872427</v>
      </c>
      <c r="G43" s="45">
        <v>0.73948537001718484</v>
      </c>
      <c r="H43" s="44">
        <v>0.71544049232662688</v>
      </c>
      <c r="M43" s="5" t="s">
        <v>22</v>
      </c>
      <c r="N43" s="44">
        <v>0.70463158229752121</v>
      </c>
      <c r="O43" s="44">
        <v>0.69512103724799512</v>
      </c>
      <c r="P43" s="44">
        <v>0.63256393264616884</v>
      </c>
      <c r="Q43" s="44">
        <v>0.73290064902646035</v>
      </c>
      <c r="R43" s="44">
        <v>0.7267649160231231</v>
      </c>
      <c r="S43" s="45">
        <v>0.78505864585499963</v>
      </c>
      <c r="T43" s="44">
        <v>0.71544049232662688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97</v>
      </c>
      <c r="O48" s="17" t="s">
        <v>98</v>
      </c>
      <c r="P48" s="17" t="s">
        <v>99</v>
      </c>
      <c r="Q48" s="17" t="s">
        <v>100</v>
      </c>
      <c r="R48" s="17" t="s">
        <v>73</v>
      </c>
    </row>
    <row r="49" spans="4:20" x14ac:dyDescent="0.25">
      <c r="D49" s="5" t="s">
        <v>12</v>
      </c>
      <c r="E49" s="44">
        <v>2.4867045962215961E-3</v>
      </c>
      <c r="F49" s="44">
        <v>1.3159005402276676E-3</v>
      </c>
      <c r="G49" s="44">
        <v>1.7373643590785121E-3</v>
      </c>
      <c r="H49" s="44">
        <v>5.3517430630486617E-3</v>
      </c>
      <c r="I49" s="44">
        <v>0</v>
      </c>
      <c r="J49" s="44">
        <v>2.3894883586642046E-3</v>
      </c>
      <c r="M49" s="5" t="s">
        <v>12</v>
      </c>
      <c r="N49" s="44">
        <v>0</v>
      </c>
      <c r="O49" s="44">
        <v>1.3521883414503753E-2</v>
      </c>
      <c r="P49" s="44">
        <v>7.3591367293617286E-3</v>
      </c>
      <c r="Q49" s="44">
        <v>7.1876003854802438E-3</v>
      </c>
      <c r="R49" s="44">
        <v>8.397148203555858E-3</v>
      </c>
    </row>
    <row r="50" spans="4:20" x14ac:dyDescent="0.25">
      <c r="D50" s="5" t="s">
        <v>13</v>
      </c>
      <c r="E50" s="44">
        <v>7.0786422878498282E-4</v>
      </c>
      <c r="F50" s="44">
        <v>2.7297776384333397E-3</v>
      </c>
      <c r="G50" s="44">
        <v>0</v>
      </c>
      <c r="H50" s="44">
        <v>1.8100014653185735E-3</v>
      </c>
      <c r="I50" s="44">
        <v>0</v>
      </c>
      <c r="J50" s="44">
        <v>1.1397750586308018E-3</v>
      </c>
      <c r="M50" s="5" t="s">
        <v>13</v>
      </c>
      <c r="N50" s="44">
        <v>0</v>
      </c>
      <c r="O50" s="44">
        <v>4.3616875623447493E-3</v>
      </c>
      <c r="P50" s="44">
        <v>4.293223127231874E-3</v>
      </c>
      <c r="Q50" s="44">
        <v>3.3774137131027593E-3</v>
      </c>
      <c r="R50" s="44">
        <v>4.0054014288606141E-3</v>
      </c>
    </row>
    <row r="51" spans="4:20" x14ac:dyDescent="0.25">
      <c r="D51" s="5" t="s">
        <v>14</v>
      </c>
      <c r="E51" s="44">
        <v>5.1937242838229567E-3</v>
      </c>
      <c r="F51" s="44">
        <v>6.5071507814007338E-3</v>
      </c>
      <c r="G51" s="44">
        <v>6.9355306679046019E-3</v>
      </c>
      <c r="H51" s="44">
        <v>5.2285230920886116E-3</v>
      </c>
      <c r="I51" s="44">
        <v>7.8150679007006306E-3</v>
      </c>
      <c r="J51" s="44">
        <v>6.2471615386155447E-3</v>
      </c>
      <c r="M51" s="5" t="s">
        <v>14</v>
      </c>
      <c r="N51" s="44">
        <v>0</v>
      </c>
      <c r="O51" s="44">
        <v>3.4456679771288488E-2</v>
      </c>
      <c r="P51" s="44">
        <v>2.0189241687928232E-2</v>
      </c>
      <c r="Q51" s="44">
        <v>1.7609844023271586E-2</v>
      </c>
      <c r="R51" s="44">
        <v>2.195379655276268E-2</v>
      </c>
    </row>
    <row r="52" spans="4:20" x14ac:dyDescent="0.25">
      <c r="D52" s="5" t="s">
        <v>15</v>
      </c>
      <c r="E52" s="44">
        <v>2.3759350641667704E-2</v>
      </c>
      <c r="F52" s="44">
        <v>4.2164588558749758E-2</v>
      </c>
      <c r="G52" s="44">
        <v>3.6756223524632974E-2</v>
      </c>
      <c r="H52" s="44">
        <v>7.8386218012761591E-2</v>
      </c>
      <c r="I52" s="44">
        <v>7.2917567684456355E-2</v>
      </c>
      <c r="J52" s="44">
        <v>4.7496832689802412E-2</v>
      </c>
      <c r="M52" s="5" t="s">
        <v>15</v>
      </c>
      <c r="N52" s="44">
        <v>0.13086723290120697</v>
      </c>
      <c r="O52" s="44">
        <v>7.1866789237258852E-2</v>
      </c>
      <c r="P52" s="44">
        <v>0.1759749440040029</v>
      </c>
      <c r="Q52" s="44">
        <v>0.21626601706107007</v>
      </c>
      <c r="R52" s="44">
        <v>0.16691353270234374</v>
      </c>
    </row>
    <row r="53" spans="4:20" x14ac:dyDescent="0.25">
      <c r="D53" s="5" t="s">
        <v>16</v>
      </c>
      <c r="E53" s="44">
        <v>6.0084821310181211E-2</v>
      </c>
      <c r="F53" s="44">
        <v>6.7834446748987073E-2</v>
      </c>
      <c r="G53" s="44">
        <v>5.5398363604711891E-2</v>
      </c>
      <c r="H53" s="44">
        <v>7.0535107700915159E-2</v>
      </c>
      <c r="I53" s="44">
        <v>0.10678574517775279</v>
      </c>
      <c r="J53" s="44">
        <v>6.6469433480866008E-2</v>
      </c>
      <c r="M53" s="5" t="s">
        <v>16</v>
      </c>
      <c r="N53" s="44">
        <v>3.7885561019222171E-2</v>
      </c>
      <c r="O53" s="44">
        <v>0.10721014988818693</v>
      </c>
      <c r="P53" s="44">
        <v>0.30481412161221266</v>
      </c>
      <c r="Q53" s="44">
        <v>0.19323981868151482</v>
      </c>
      <c r="R53" s="44">
        <v>0.23358711161800938</v>
      </c>
    </row>
    <row r="54" spans="4:20" x14ac:dyDescent="0.25">
      <c r="D54" s="5" t="s">
        <v>17</v>
      </c>
      <c r="E54" s="44">
        <v>0.10096755044297613</v>
      </c>
      <c r="F54" s="44">
        <v>8.1341645765000983E-2</v>
      </c>
      <c r="G54" s="44">
        <v>9.2474902802762146E-2</v>
      </c>
      <c r="H54" s="44">
        <v>8.4640464106355492E-2</v>
      </c>
      <c r="I54" s="44">
        <v>7.5512498918778648E-2</v>
      </c>
      <c r="J54" s="44">
        <v>8.8312721961972609E-2</v>
      </c>
      <c r="M54" s="5" t="s">
        <v>17</v>
      </c>
      <c r="N54" s="44">
        <v>3.7885561019222171E-2</v>
      </c>
      <c r="O54" s="44">
        <v>0.34498405930330356</v>
      </c>
      <c r="P54" s="44">
        <v>0.31850570344897577</v>
      </c>
      <c r="Q54" s="44">
        <v>0.28210550737052503</v>
      </c>
      <c r="R54" s="44">
        <v>0.31034887108161885</v>
      </c>
    </row>
    <row r="55" spans="4:20" x14ac:dyDescent="0.25">
      <c r="D55" s="5" t="s">
        <v>18</v>
      </c>
      <c r="E55" s="44">
        <v>3.7818717398976354E-2</v>
      </c>
      <c r="F55" s="44">
        <v>2.3429963341694001E-2</v>
      </c>
      <c r="G55" s="44">
        <v>2.7118899785295653E-2</v>
      </c>
      <c r="H55" s="44">
        <v>2.0204744967962807E-2</v>
      </c>
      <c r="I55" s="44">
        <v>3.6454458956837646E-2</v>
      </c>
      <c r="J55" s="44">
        <v>2.740131637872565E-2</v>
      </c>
      <c r="M55" s="5" t="s">
        <v>18</v>
      </c>
      <c r="N55" s="44">
        <v>0.35818059901654004</v>
      </c>
      <c r="O55" s="44">
        <v>0.16839765029566894</v>
      </c>
      <c r="P55" s="44">
        <v>7.5375686526265598E-2</v>
      </c>
      <c r="Q55" s="44">
        <v>7.6038655102259337E-2</v>
      </c>
      <c r="R55" s="44">
        <v>9.6293800206380009E-2</v>
      </c>
    </row>
    <row r="56" spans="4:20" x14ac:dyDescent="0.25">
      <c r="D56" s="5" t="s">
        <v>19</v>
      </c>
      <c r="E56" s="44">
        <v>2.0846295544535268E-2</v>
      </c>
      <c r="F56" s="44">
        <v>2.4237893112097241E-2</v>
      </c>
      <c r="G56" s="44">
        <v>3.4096210758428599E-2</v>
      </c>
      <c r="H56" s="44">
        <v>2.0138139578254673E-2</v>
      </c>
      <c r="I56" s="44">
        <v>1.5625810916010726E-2</v>
      </c>
      <c r="J56" s="44">
        <v>2.5073295087938301E-2</v>
      </c>
      <c r="M56" s="5" t="s">
        <v>19</v>
      </c>
      <c r="N56" s="44">
        <v>0.18126955744300405</v>
      </c>
      <c r="O56" s="44">
        <v>0.17088166070112987</v>
      </c>
      <c r="P56" s="44">
        <v>4.95290199697421E-2</v>
      </c>
      <c r="Q56" s="44">
        <v>0.10068886747331977</v>
      </c>
      <c r="R56" s="44">
        <v>8.8112659784041578E-2</v>
      </c>
    </row>
    <row r="57" spans="4:20" x14ac:dyDescent="0.25">
      <c r="D57" s="5" t="s">
        <v>20</v>
      </c>
      <c r="E57" s="44">
        <v>2.0016034042761529E-2</v>
      </c>
      <c r="F57" s="44">
        <v>1.5287357707891183E-2</v>
      </c>
      <c r="G57" s="44">
        <v>2.6055823130041202E-2</v>
      </c>
      <c r="H57" s="44">
        <v>7.7345508798571981E-3</v>
      </c>
      <c r="I57" s="44">
        <v>1.3017905025516825E-2</v>
      </c>
      <c r="J57" s="44">
        <v>1.7583093816658839E-2</v>
      </c>
      <c r="M57" s="5" t="s">
        <v>20</v>
      </c>
      <c r="N57" s="44">
        <v>0.1662941439427805</v>
      </c>
      <c r="O57" s="44">
        <v>7.0354215971991318E-2</v>
      </c>
      <c r="P57" s="44">
        <v>4.038556400773205E-2</v>
      </c>
      <c r="Q57" s="44">
        <v>9.2220794517614307E-2</v>
      </c>
      <c r="R57" s="44">
        <v>6.1790568729972996E-2</v>
      </c>
    </row>
    <row r="58" spans="4:20" x14ac:dyDescent="0.25">
      <c r="D58" s="5" t="s">
        <v>21</v>
      </c>
      <c r="E58" s="44">
        <v>3.2741270524492719E-3</v>
      </c>
      <c r="F58" s="44">
        <v>2.3650033764229211E-3</v>
      </c>
      <c r="G58" s="44">
        <v>3.914582487088725E-3</v>
      </c>
      <c r="H58" s="44">
        <v>6.9602632245001263E-4</v>
      </c>
      <c r="I58" s="44">
        <v>0</v>
      </c>
      <c r="J58" s="44">
        <v>2.446389301498778E-3</v>
      </c>
      <c r="M58" s="5" t="s">
        <v>21</v>
      </c>
      <c r="N58" s="44">
        <v>8.7617344658024149E-2</v>
      </c>
      <c r="O58" s="44">
        <v>1.3965223854323548E-2</v>
      </c>
      <c r="P58" s="44">
        <v>3.5733588865470359E-3</v>
      </c>
      <c r="Q58" s="44">
        <v>1.1265481671842097E-2</v>
      </c>
      <c r="R58" s="44">
        <v>8.5971096924542922E-3</v>
      </c>
    </row>
    <row r="59" spans="4:20" ht="15.75" thickBot="1" x14ac:dyDescent="0.3">
      <c r="D59" s="5" t="s">
        <v>22</v>
      </c>
      <c r="E59" s="44">
        <v>0.72484481045762306</v>
      </c>
      <c r="F59" s="44">
        <v>0.73278627242909511</v>
      </c>
      <c r="G59" s="44">
        <v>0.71551209888005574</v>
      </c>
      <c r="H59" s="44">
        <v>0.70527448081098731</v>
      </c>
      <c r="I59" s="45">
        <v>0.67187094541994641</v>
      </c>
      <c r="J59" s="44">
        <v>0.71544049232662688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1.1044786436192536E-2</v>
      </c>
      <c r="O60" s="44">
        <v>0.18932279709093064</v>
      </c>
      <c r="P60" s="44">
        <v>0.52297458761028737</v>
      </c>
      <c r="Q60" s="44">
        <v>0.27665782886258944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2.5996533795493936E-3</v>
      </c>
      <c r="F64" s="44">
        <v>2.6011371025957677E-3</v>
      </c>
      <c r="G64" s="44">
        <v>0</v>
      </c>
      <c r="H64" s="44">
        <v>5.2107788682875435E-3</v>
      </c>
      <c r="I64" s="44">
        <v>0</v>
      </c>
      <c r="J64" s="44">
        <v>2.6043491462873426E-3</v>
      </c>
      <c r="K64" s="44">
        <v>5.2097848217886383E-3</v>
      </c>
      <c r="L64" s="44">
        <v>5.196442435563344E-3</v>
      </c>
      <c r="M64" s="44">
        <v>5.2104907453835924E-3</v>
      </c>
      <c r="N64" s="44">
        <v>0</v>
      </c>
      <c r="O64" s="44">
        <v>0</v>
      </c>
      <c r="P64" s="44">
        <v>2.600928090734016E-3</v>
      </c>
      <c r="Q64" s="44">
        <v>2.6089303385611901E-3</v>
      </c>
      <c r="R64" s="44">
        <v>0</v>
      </c>
      <c r="S64" s="44">
        <v>2.6043289180197131E-3</v>
      </c>
      <c r="T64" s="44">
        <v>2.3894883586642046E-3</v>
      </c>
    </row>
    <row r="65" spans="4:20" x14ac:dyDescent="0.25">
      <c r="D65" s="5" t="s">
        <v>13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2.6043491462873426E-3</v>
      </c>
      <c r="K65" s="44">
        <v>2.6032530827565631E-3</v>
      </c>
      <c r="L65" s="44">
        <v>7.8177247884140856E-3</v>
      </c>
      <c r="M65" s="44">
        <v>0</v>
      </c>
      <c r="N65" s="44">
        <v>0</v>
      </c>
      <c r="O65" s="44">
        <v>0</v>
      </c>
      <c r="P65" s="44">
        <v>0</v>
      </c>
      <c r="Q65" s="44">
        <v>2.6014334123009566E-3</v>
      </c>
      <c r="R65" s="44">
        <v>0</v>
      </c>
      <c r="S65" s="44">
        <v>2.6043289180197131E-3</v>
      </c>
      <c r="T65" s="44">
        <v>1.1397750586308018E-3</v>
      </c>
    </row>
    <row r="66" spans="4:20" x14ac:dyDescent="0.25">
      <c r="D66" s="5" t="s">
        <v>14</v>
      </c>
      <c r="E66" s="44">
        <v>7.8109125679794427E-3</v>
      </c>
      <c r="F66" s="44">
        <v>5.2082401159773053E-3</v>
      </c>
      <c r="G66" s="44">
        <v>1.0419957328719521E-2</v>
      </c>
      <c r="H66" s="44">
        <v>7.810442171806823E-3</v>
      </c>
      <c r="I66" s="44">
        <v>2.6066574441621134E-3</v>
      </c>
      <c r="J66" s="44">
        <v>1.0417396585149371E-2</v>
      </c>
      <c r="K66" s="44">
        <v>2.6032530827565631E-3</v>
      </c>
      <c r="L66" s="44">
        <v>2.6059082628046952E-3</v>
      </c>
      <c r="M66" s="44">
        <v>5.2050404412566217E-3</v>
      </c>
      <c r="N66" s="44">
        <v>7.8150679007006306E-3</v>
      </c>
      <c r="O66" s="44">
        <v>0</v>
      </c>
      <c r="P66" s="44">
        <v>7.8027842722020483E-3</v>
      </c>
      <c r="Q66" s="44">
        <v>7.8043002369028707E-3</v>
      </c>
      <c r="R66" s="44">
        <v>7.8133551558240508E-3</v>
      </c>
      <c r="S66" s="44">
        <v>7.812986754059139E-3</v>
      </c>
      <c r="T66" s="44">
        <v>6.2471615386155447E-3</v>
      </c>
    </row>
    <row r="67" spans="4:20" x14ac:dyDescent="0.25">
      <c r="D67" s="5" t="s">
        <v>15</v>
      </c>
      <c r="E67" s="44">
        <v>5.2112591884300487E-3</v>
      </c>
      <c r="F67" s="44">
        <v>1.3017617334550381E-2</v>
      </c>
      <c r="G67" s="44">
        <v>7.5544690633216532E-2</v>
      </c>
      <c r="H67" s="44">
        <v>5.2102062552250951E-2</v>
      </c>
      <c r="I67" s="44">
        <v>3.6476784328857544E-2</v>
      </c>
      <c r="J67" s="44">
        <v>9.6357025514057254E-2</v>
      </c>
      <c r="K67" s="44">
        <v>3.6461936439969443E-2</v>
      </c>
      <c r="L67" s="44">
        <v>3.1270899153656342E-2</v>
      </c>
      <c r="M67" s="44">
        <v>1.8236717608842573E-2</v>
      </c>
      <c r="N67" s="44">
        <v>7.2917567684456355E-2</v>
      </c>
      <c r="O67" s="44">
        <v>6.2539522758656291E-2</v>
      </c>
      <c r="P67" s="44">
        <v>3.9070772248239398E-2</v>
      </c>
      <c r="Q67" s="44">
        <v>0.10157585389990104</v>
      </c>
      <c r="R67" s="44">
        <v>3.1248208244940085E-2</v>
      </c>
      <c r="S67" s="44">
        <v>2.3438960262177417E-2</v>
      </c>
      <c r="T67" s="44">
        <v>4.7496832689802412E-2</v>
      </c>
    </row>
    <row r="68" spans="4:20" x14ac:dyDescent="0.25">
      <c r="D68" s="5" t="s">
        <v>16</v>
      </c>
      <c r="E68" s="44">
        <v>3.9054562839897208E-2</v>
      </c>
      <c r="F68" s="44">
        <v>6.5123882137466518E-2</v>
      </c>
      <c r="G68" s="44">
        <v>3.1259871986158566E-2</v>
      </c>
      <c r="H68" s="44">
        <v>5.991250472405777E-2</v>
      </c>
      <c r="I68" s="44">
        <v>6.2502309046948562E-2</v>
      </c>
      <c r="J68" s="44">
        <v>8.59435218274823E-2</v>
      </c>
      <c r="K68" s="44">
        <v>2.6048924108943196E-2</v>
      </c>
      <c r="L68" s="44">
        <v>7.2950057268485427E-2</v>
      </c>
      <c r="M68" s="44">
        <v>5.4704702522400749E-2</v>
      </c>
      <c r="N68" s="44">
        <v>0.10678574517775279</v>
      </c>
      <c r="O68" s="44">
        <v>8.8601959038290309E-2</v>
      </c>
      <c r="P68" s="44">
        <v>8.597275421229543E-2</v>
      </c>
      <c r="Q68" s="44">
        <v>8.8591177617176969E-2</v>
      </c>
      <c r="R68" s="44">
        <v>7.292638558047651E-2</v>
      </c>
      <c r="S68" s="44">
        <v>8.5936623842693544E-2</v>
      </c>
      <c r="T68" s="44">
        <v>6.6469433480866008E-2</v>
      </c>
    </row>
    <row r="69" spans="4:20" x14ac:dyDescent="0.25">
      <c r="D69" s="5" t="s">
        <v>17</v>
      </c>
      <c r="E69" s="44">
        <v>8.8567501344648303E-2</v>
      </c>
      <c r="F69" s="44">
        <v>0.14844975808231764</v>
      </c>
      <c r="G69" s="44">
        <v>7.8135099801223767E-2</v>
      </c>
      <c r="H69" s="44">
        <v>8.8566062369014778E-2</v>
      </c>
      <c r="I69" s="44">
        <v>9.6376540903997013E-2</v>
      </c>
      <c r="J69" s="44">
        <v>7.2921776096045596E-2</v>
      </c>
      <c r="K69" s="44">
        <v>6.2507581892637123E-2</v>
      </c>
      <c r="L69" s="44">
        <v>9.1176041018072237E-2</v>
      </c>
      <c r="M69" s="44">
        <v>0.1068041596721097</v>
      </c>
      <c r="N69" s="44">
        <v>7.5512498918778648E-2</v>
      </c>
      <c r="O69" s="44">
        <v>7.0347284060552087E-2</v>
      </c>
      <c r="P69" s="44">
        <v>5.4718978958065372E-2</v>
      </c>
      <c r="Q69" s="44">
        <v>9.3801541368039101E-2</v>
      </c>
      <c r="R69" s="44">
        <v>0.11985342792062591</v>
      </c>
      <c r="S69" s="44">
        <v>9.8964498884749105E-2</v>
      </c>
      <c r="T69" s="44">
        <v>8.8312721961972609E-2</v>
      </c>
    </row>
    <row r="70" spans="4:20" x14ac:dyDescent="0.25">
      <c r="D70" s="5" t="s">
        <v>18</v>
      </c>
      <c r="E70" s="44">
        <v>4.6871451622542283E-2</v>
      </c>
      <c r="F70" s="44">
        <v>2.8648303593268067E-2</v>
      </c>
      <c r="G70" s="44">
        <v>2.604017321235037E-2</v>
      </c>
      <c r="H70" s="44">
        <v>1.302694717071886E-2</v>
      </c>
      <c r="I70" s="44">
        <v>1.8221972275016728E-2</v>
      </c>
      <c r="J70" s="44">
        <v>1.0413503686574951E-2</v>
      </c>
      <c r="K70" s="44">
        <v>4.4274974344514641E-2</v>
      </c>
      <c r="L70" s="44">
        <v>3.9050188716955314E-2</v>
      </c>
      <c r="M70" s="44">
        <v>2.0836512677407399E-2</v>
      </c>
      <c r="N70" s="44">
        <v>3.6454458956837646E-2</v>
      </c>
      <c r="O70" s="44">
        <v>2.6049530889052357E-2</v>
      </c>
      <c r="P70" s="44">
        <v>3.1253775254230058E-2</v>
      </c>
      <c r="Q70" s="44">
        <v>1.8232524664887395E-2</v>
      </c>
      <c r="R70" s="44">
        <v>3.1232571109871727E-2</v>
      </c>
      <c r="S70" s="44">
        <v>1.8230302426137993E-2</v>
      </c>
      <c r="T70" s="44">
        <v>2.740131637872565E-2</v>
      </c>
    </row>
    <row r="71" spans="4:20" x14ac:dyDescent="0.25">
      <c r="D71" s="5" t="s">
        <v>19</v>
      </c>
      <c r="E71" s="44">
        <v>3.3855256080798424E-2</v>
      </c>
      <c r="F71" s="44">
        <v>2.342813165571922E-2</v>
      </c>
      <c r="G71" s="44">
        <v>5.469991592105327E-2</v>
      </c>
      <c r="H71" s="44">
        <v>2.8653557644956997E-2</v>
      </c>
      <c r="I71" s="44">
        <v>1.8230182219722751E-2</v>
      </c>
      <c r="J71" s="44">
        <v>1.3017852832862293E-2</v>
      </c>
      <c r="K71" s="44">
        <v>2.6032530827565629E-2</v>
      </c>
      <c r="L71" s="44">
        <v>3.6467341589219687E-2</v>
      </c>
      <c r="M71" s="44">
        <v>2.6041553118664022E-2</v>
      </c>
      <c r="N71" s="44">
        <v>1.5625810916010726E-2</v>
      </c>
      <c r="O71" s="44">
        <v>2.3462000077432342E-2</v>
      </c>
      <c r="P71" s="44">
        <v>2.6044812711858385E-2</v>
      </c>
      <c r="Q71" s="44">
        <v>3.6480043182295259E-2</v>
      </c>
      <c r="R71" s="44">
        <v>1.0419544333884107E-2</v>
      </c>
      <c r="S71" s="44">
        <v>1.5625973508118278E-2</v>
      </c>
      <c r="T71" s="44">
        <v>2.5073295087938301E-2</v>
      </c>
    </row>
    <row r="72" spans="4:20" x14ac:dyDescent="0.25">
      <c r="D72" s="5" t="s">
        <v>20</v>
      </c>
      <c r="E72" s="44">
        <v>1.0422518376860097E-2</v>
      </c>
      <c r="F72" s="44">
        <v>3.1255406606649605E-2</v>
      </c>
      <c r="G72" s="44">
        <v>4.4284818647057966E-2</v>
      </c>
      <c r="H72" s="44">
        <v>2.0843115473150174E-2</v>
      </c>
      <c r="I72" s="44">
        <v>5.2092099159712158E-3</v>
      </c>
      <c r="J72" s="44">
        <v>1.0417396585149371E-2</v>
      </c>
      <c r="K72" s="44">
        <v>2.8652177191699754E-2</v>
      </c>
      <c r="L72" s="44">
        <v>2.3453174365242257E-2</v>
      </c>
      <c r="M72" s="44">
        <v>2.6052453726917962E-3</v>
      </c>
      <c r="N72" s="44">
        <v>1.3017905025516825E-2</v>
      </c>
      <c r="O72" s="44">
        <v>1.8235316891865732E-2</v>
      </c>
      <c r="P72" s="44">
        <v>1.5633993988018676E-2</v>
      </c>
      <c r="Q72" s="44">
        <v>2.865325216661169E-2</v>
      </c>
      <c r="R72" s="44">
        <v>5.2123783561201145E-3</v>
      </c>
      <c r="S72" s="44">
        <v>7.812986754059139E-3</v>
      </c>
      <c r="T72" s="44">
        <v>1.7583093816658839E-2</v>
      </c>
    </row>
    <row r="73" spans="4:20" x14ac:dyDescent="0.25">
      <c r="D73" s="5" t="s">
        <v>21</v>
      </c>
      <c r="E73" s="44">
        <v>2.5996533795493936E-3</v>
      </c>
      <c r="F73" s="44">
        <v>5.2082401159773053E-3</v>
      </c>
      <c r="G73" s="44">
        <v>2.6049893321798802E-3</v>
      </c>
      <c r="H73" s="44">
        <v>0</v>
      </c>
      <c r="I73" s="44">
        <v>0</v>
      </c>
      <c r="J73" s="44">
        <v>0</v>
      </c>
      <c r="K73" s="44">
        <v>5.2097848217886383E-3</v>
      </c>
      <c r="L73" s="44">
        <v>5.2118165256093904E-3</v>
      </c>
      <c r="M73" s="44">
        <v>2.5997950685648259E-3</v>
      </c>
      <c r="N73" s="44">
        <v>0</v>
      </c>
      <c r="O73" s="44">
        <v>5.2137777949849652E-3</v>
      </c>
      <c r="P73" s="44">
        <v>5.2089625423716772E-3</v>
      </c>
      <c r="Q73" s="44">
        <v>0</v>
      </c>
      <c r="R73" s="44">
        <v>0</v>
      </c>
      <c r="S73" s="44">
        <v>5.2086578360394263E-3</v>
      </c>
      <c r="T73" s="44">
        <v>2.446389301498778E-3</v>
      </c>
    </row>
    <row r="74" spans="4:20" ht="15.75" thickBot="1" x14ac:dyDescent="0.3">
      <c r="D74" s="5" t="s">
        <v>22</v>
      </c>
      <c r="E74" s="44">
        <v>0.76300723121974545</v>
      </c>
      <c r="F74" s="44">
        <v>0.67705928325547815</v>
      </c>
      <c r="G74" s="44">
        <v>0.67701048313804013</v>
      </c>
      <c r="H74" s="44">
        <v>0.72387452902575622</v>
      </c>
      <c r="I74" s="44">
        <v>0.76037634386532404</v>
      </c>
      <c r="J74" s="44">
        <v>0.69530282858010428</v>
      </c>
      <c r="K74" s="44">
        <v>0.76039579938557977</v>
      </c>
      <c r="L74" s="44">
        <v>0.68480040587597724</v>
      </c>
      <c r="M74" s="44">
        <v>0.75775578277267874</v>
      </c>
      <c r="N74" s="44">
        <v>0.67187094541994641</v>
      </c>
      <c r="O74" s="44">
        <v>0.70555060848916595</v>
      </c>
      <c r="P74" s="44">
        <v>0.73169223772198511</v>
      </c>
      <c r="Q74" s="44">
        <v>0.61965094311332358</v>
      </c>
      <c r="R74" s="44">
        <v>0.72129412929825754</v>
      </c>
      <c r="S74" s="45">
        <v>0.73176035189592659</v>
      </c>
      <c r="T74" s="44">
        <v>0.71544049232662688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0.42578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394</v>
      </c>
    </row>
    <row r="2" spans="1:18" x14ac:dyDescent="0.25">
      <c r="A2" s="16"/>
      <c r="B2" s="17" t="s">
        <v>420</v>
      </c>
      <c r="C2" s="39"/>
    </row>
    <row r="3" spans="1:18" x14ac:dyDescent="0.25">
      <c r="A3" s="5" t="s">
        <v>23</v>
      </c>
      <c r="B3" s="43">
        <v>1.1044786436192535</v>
      </c>
      <c r="C3" s="41"/>
    </row>
    <row r="4" spans="1:18" x14ac:dyDescent="0.25">
      <c r="A4" s="5" t="s">
        <v>24</v>
      </c>
      <c r="B4" s="43">
        <v>18.932279709093063</v>
      </c>
      <c r="C4" s="41"/>
    </row>
    <row r="5" spans="1:18" x14ac:dyDescent="0.25">
      <c r="A5" s="5" t="s">
        <v>25</v>
      </c>
      <c r="B5" s="43">
        <v>52.297458761028743</v>
      </c>
      <c r="C5" s="41"/>
    </row>
    <row r="6" spans="1:18" x14ac:dyDescent="0.25">
      <c r="A6" s="5" t="s">
        <v>26</v>
      </c>
      <c r="B6" s="43">
        <v>27.665782886258942</v>
      </c>
      <c r="C6" s="41"/>
    </row>
    <row r="7" spans="1:18" x14ac:dyDescent="0.25">
      <c r="B7" s="31">
        <f>SUM(B3:B6)</f>
        <v>100</v>
      </c>
      <c r="C7" s="31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1.0564646646286639E-2</v>
      </c>
      <c r="F11" s="44">
        <v>1.1420973380414394E-2</v>
      </c>
      <c r="G11" s="44">
        <v>1.1044786436192536E-2</v>
      </c>
      <c r="M11" s="5" t="s">
        <v>23</v>
      </c>
      <c r="N11" s="44">
        <v>3.8011960855382387E-2</v>
      </c>
      <c r="O11" s="44">
        <v>7.3171500961952919E-3</v>
      </c>
      <c r="P11" s="44">
        <v>6.3374509689128281E-3</v>
      </c>
      <c r="Q11" s="44">
        <v>1.3551362208956915E-2</v>
      </c>
      <c r="R11" s="44">
        <v>1.1044786436192536E-2</v>
      </c>
    </row>
    <row r="12" spans="1:18" x14ac:dyDescent="0.25">
      <c r="D12" s="5" t="s">
        <v>24</v>
      </c>
      <c r="E12" s="44">
        <v>0.16976769016363963</v>
      </c>
      <c r="F12" s="44">
        <v>0.20464411824273751</v>
      </c>
      <c r="G12" s="44">
        <v>0.18932279709093064</v>
      </c>
      <c r="M12" s="5" t="s">
        <v>24</v>
      </c>
      <c r="N12" s="44">
        <v>0.21698683097740731</v>
      </c>
      <c r="O12" s="44">
        <v>0.16459908115097929</v>
      </c>
      <c r="P12" s="44">
        <v>0.17094725133188923</v>
      </c>
      <c r="Q12" s="44">
        <v>0.23246197225601417</v>
      </c>
      <c r="R12" s="44">
        <v>0.18932279709093064</v>
      </c>
    </row>
    <row r="13" spans="1:18" x14ac:dyDescent="0.25">
      <c r="D13" s="5" t="s">
        <v>25</v>
      </c>
      <c r="E13" s="44">
        <v>0.55686364862434812</v>
      </c>
      <c r="F13" s="44">
        <v>0.49642269048897975</v>
      </c>
      <c r="G13" s="44">
        <v>0.52297458761028737</v>
      </c>
      <c r="M13" s="5" t="s">
        <v>25</v>
      </c>
      <c r="N13" s="44">
        <v>0.40978011356771776</v>
      </c>
      <c r="O13" s="44">
        <v>0.51636896939623</v>
      </c>
      <c r="P13" s="44">
        <v>0.56678473157309295</v>
      </c>
      <c r="Q13" s="44">
        <v>0.49367225884327759</v>
      </c>
      <c r="R13" s="44">
        <v>0.52297458761028737</v>
      </c>
    </row>
    <row r="14" spans="1:18" ht="15.75" thickBot="1" x14ac:dyDescent="0.3">
      <c r="D14" s="5" t="s">
        <v>26</v>
      </c>
      <c r="E14" s="44">
        <v>0.26280401456572561</v>
      </c>
      <c r="F14" s="45">
        <v>0.2875122178878684</v>
      </c>
      <c r="G14" s="44">
        <v>0.27665782886258944</v>
      </c>
      <c r="M14" s="5" t="s">
        <v>26</v>
      </c>
      <c r="N14" s="44">
        <v>0.33522109459949256</v>
      </c>
      <c r="O14" s="44">
        <v>0.31171479935659541</v>
      </c>
      <c r="P14" s="44">
        <v>0.25593056612610504</v>
      </c>
      <c r="Q14" s="45">
        <v>0.26031440669175132</v>
      </c>
      <c r="R14" s="44">
        <v>0.27665782886258944</v>
      </c>
    </row>
    <row r="15" spans="1:18" ht="15.75" thickTop="1" x14ac:dyDescent="0.25">
      <c r="D15" s="5" t="s">
        <v>79</v>
      </c>
      <c r="E15" s="44">
        <v>0.43930304780807655</v>
      </c>
      <c r="F15" s="44">
        <v>0.5606969521919235</v>
      </c>
      <c r="G15" s="44">
        <v>1</v>
      </c>
      <c r="M15" s="5" t="s">
        <v>79</v>
      </c>
      <c r="N15" s="44">
        <v>8.1732407091967482E-2</v>
      </c>
      <c r="O15" s="44">
        <v>0.23481650447568123</v>
      </c>
      <c r="P15" s="44">
        <v>0.42167187554001945</v>
      </c>
      <c r="Q15" s="44">
        <v>0.26177921289233186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1.0184155696119744E-2</v>
      </c>
      <c r="F19" s="44">
        <v>1.0806110088326368E-2</v>
      </c>
      <c r="G19" s="44">
        <v>1.2232600511475266E-2</v>
      </c>
      <c r="H19" s="44">
        <v>1.1044786436192536E-2</v>
      </c>
      <c r="M19" s="5" t="s">
        <v>23</v>
      </c>
      <c r="N19" s="44">
        <v>1.3643418807804302E-2</v>
      </c>
      <c r="O19" s="44">
        <v>5.4080629301868242E-3</v>
      </c>
      <c r="P19" s="44">
        <v>0</v>
      </c>
      <c r="Q19" s="44">
        <v>7.7301807246675904E-3</v>
      </c>
      <c r="R19" s="44">
        <v>1.943023008495252E-2</v>
      </c>
      <c r="S19" s="44">
        <v>7.3207674183776508E-3</v>
      </c>
      <c r="T19" s="44">
        <v>1.1044786436192536E-2</v>
      </c>
    </row>
    <row r="20" spans="4:20" x14ac:dyDescent="0.25">
      <c r="D20" s="5" t="s">
        <v>24</v>
      </c>
      <c r="E20" s="44">
        <v>0.11057750703080474</v>
      </c>
      <c r="F20" s="44">
        <v>0.21084296873350242</v>
      </c>
      <c r="G20" s="44">
        <v>0.17405525249975307</v>
      </c>
      <c r="H20" s="44">
        <v>0.18932279709093064</v>
      </c>
      <c r="M20" s="5" t="s">
        <v>24</v>
      </c>
      <c r="N20" s="44">
        <v>0.23069640955911591</v>
      </c>
      <c r="O20" s="44">
        <v>0.18639703979713296</v>
      </c>
      <c r="P20" s="44">
        <v>0.15121357641076899</v>
      </c>
      <c r="Q20" s="44">
        <v>0.15360122645125152</v>
      </c>
      <c r="R20" s="44">
        <v>0.15306467151275538</v>
      </c>
      <c r="S20" s="44">
        <v>8.0128744530461135E-2</v>
      </c>
      <c r="T20" s="44">
        <v>0.18932279709093064</v>
      </c>
    </row>
    <row r="21" spans="4:20" x14ac:dyDescent="0.25">
      <c r="D21" s="5" t="s">
        <v>25</v>
      </c>
      <c r="E21" s="44">
        <v>0.4803371048968037</v>
      </c>
      <c r="F21" s="44">
        <v>0.51447181753434856</v>
      </c>
      <c r="G21" s="44">
        <v>0.57232545632154896</v>
      </c>
      <c r="H21" s="44">
        <v>0.52297458761028737</v>
      </c>
      <c r="M21" s="5" t="s">
        <v>25</v>
      </c>
      <c r="N21" s="44">
        <v>0.51847556986543863</v>
      </c>
      <c r="O21" s="44">
        <v>0.61050302748020491</v>
      </c>
      <c r="P21" s="44">
        <v>0.42300254231763762</v>
      </c>
      <c r="Q21" s="44">
        <v>0.56426191809900061</v>
      </c>
      <c r="R21" s="44">
        <v>0.46538716578878225</v>
      </c>
      <c r="S21" s="44">
        <v>0.46385897004375631</v>
      </c>
      <c r="T21" s="44">
        <v>0.52297458761028737</v>
      </c>
    </row>
    <row r="22" spans="4:20" ht="15.75" thickBot="1" x14ac:dyDescent="0.3">
      <c r="D22" s="5" t="s">
        <v>26</v>
      </c>
      <c r="E22" s="44">
        <v>0.3989012323762719</v>
      </c>
      <c r="F22" s="44">
        <v>0.26387910364382261</v>
      </c>
      <c r="G22" s="45">
        <v>0.24138669066722276</v>
      </c>
      <c r="H22" s="44">
        <v>0.27665782886258944</v>
      </c>
      <c r="M22" s="5" t="s">
        <v>26</v>
      </c>
      <c r="N22" s="44">
        <v>0.23718460176764114</v>
      </c>
      <c r="O22" s="44">
        <v>0.1976918697924753</v>
      </c>
      <c r="P22" s="44">
        <v>0.42578388127159339</v>
      </c>
      <c r="Q22" s="44">
        <v>0.27440667472508035</v>
      </c>
      <c r="R22" s="44">
        <v>0.36211793261350983</v>
      </c>
      <c r="S22" s="45">
        <v>0.44869151800740492</v>
      </c>
      <c r="T22" s="44">
        <v>0.27665782886258944</v>
      </c>
    </row>
    <row r="23" spans="4:20" ht="15.75" thickTop="1" x14ac:dyDescent="0.25">
      <c r="D23" s="5" t="s">
        <v>79</v>
      </c>
      <c r="E23" s="44">
        <v>0.1321091246624107</v>
      </c>
      <c r="F23" s="44">
        <v>0.64297369889255895</v>
      </c>
      <c r="G23" s="44">
        <v>0.22491717644503034</v>
      </c>
      <c r="H23" s="44">
        <v>1</v>
      </c>
      <c r="M23" s="5" t="s">
        <v>79</v>
      </c>
      <c r="N23" s="44">
        <v>0.48112338858195219</v>
      </c>
      <c r="O23" s="44">
        <v>9.5403848147764134E-2</v>
      </c>
      <c r="P23" s="44">
        <v>5.6805109139474376E-2</v>
      </c>
      <c r="Q23" s="44">
        <v>0.2093362266032715</v>
      </c>
      <c r="R23" s="44">
        <v>9.8656308167809667E-2</v>
      </c>
      <c r="S23" s="44">
        <v>5.8675119359728252E-2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9.178324918633185E-3</v>
      </c>
      <c r="F27" s="44">
        <v>8.5403551524176995E-3</v>
      </c>
      <c r="G27" s="44">
        <v>1.2430189818422137E-2</v>
      </c>
      <c r="H27" s="44">
        <v>1.438999310726675E-2</v>
      </c>
      <c r="I27" s="44">
        <v>7.9346250164755508E-3</v>
      </c>
      <c r="J27" s="44">
        <v>1.1044786436192536E-2</v>
      </c>
    </row>
    <row r="28" spans="4:20" x14ac:dyDescent="0.25">
      <c r="D28" s="5" t="s">
        <v>24</v>
      </c>
      <c r="E28" s="44">
        <v>0.22053186835998606</v>
      </c>
      <c r="F28" s="44">
        <v>0.1988819693585144</v>
      </c>
      <c r="G28" s="44">
        <v>0.21710609515805965</v>
      </c>
      <c r="H28" s="44">
        <v>0.10679781692448502</v>
      </c>
      <c r="I28" s="44">
        <v>0.21426123632529326</v>
      </c>
      <c r="J28" s="44">
        <v>0.18932279709093064</v>
      </c>
    </row>
    <row r="29" spans="4:20" x14ac:dyDescent="0.25">
      <c r="D29" s="5" t="s">
        <v>25</v>
      </c>
      <c r="E29" s="44">
        <v>0.52201537628908012</v>
      </c>
      <c r="F29" s="44">
        <v>0.50295584286649064</v>
      </c>
      <c r="G29" s="44">
        <v>0.50832010900383062</v>
      </c>
      <c r="H29" s="44">
        <v>0.53307382004316428</v>
      </c>
      <c r="I29" s="44">
        <v>0.59524186107816002</v>
      </c>
      <c r="J29" s="44">
        <v>0.52297458761028737</v>
      </c>
    </row>
    <row r="30" spans="4:20" ht="15.75" thickBot="1" x14ac:dyDescent="0.3">
      <c r="D30" s="5" t="s">
        <v>26</v>
      </c>
      <c r="E30" s="44">
        <v>0.2482744304323006</v>
      </c>
      <c r="F30" s="44">
        <v>0.28962183262257724</v>
      </c>
      <c r="G30" s="44">
        <v>0.26214360601968761</v>
      </c>
      <c r="H30" s="44">
        <v>0.34573836992508389</v>
      </c>
      <c r="I30" s="45">
        <v>0.18256227758007118</v>
      </c>
      <c r="J30" s="44">
        <v>0.27665782886258944</v>
      </c>
    </row>
    <row r="31" spans="4:20" ht="15.75" thickTop="1" x14ac:dyDescent="0.25">
      <c r="D31" s="5" t="s">
        <v>79</v>
      </c>
      <c r="E31" s="44">
        <v>0.16649015745115756</v>
      </c>
      <c r="F31" s="44">
        <v>0.21881711670344969</v>
      </c>
      <c r="G31" s="44">
        <v>0.30257012229743407</v>
      </c>
      <c r="H31" s="44">
        <v>0.21847397291385856</v>
      </c>
      <c r="I31" s="44">
        <v>9.3648630634100102E-2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0</v>
      </c>
      <c r="F35" s="44">
        <v>1.610906874064769E-2</v>
      </c>
      <c r="G35" s="44">
        <v>8.065244214391044E-3</v>
      </c>
      <c r="H35" s="44">
        <v>0</v>
      </c>
      <c r="I35" s="44">
        <v>2.1739130434782608E-2</v>
      </c>
      <c r="J35" s="44">
        <v>8.5473361441165199E-3</v>
      </c>
      <c r="K35" s="44">
        <v>0</v>
      </c>
      <c r="L35" s="44">
        <v>2.4802458296751536E-2</v>
      </c>
      <c r="M35" s="44">
        <v>0</v>
      </c>
      <c r="N35" s="44">
        <v>7.9346250164755508E-3</v>
      </c>
      <c r="O35" s="44">
        <v>8.8315217391304341E-3</v>
      </c>
      <c r="P35" s="44">
        <v>9.6938234982519335E-3</v>
      </c>
      <c r="Q35" s="44">
        <v>2.0538494894942246E-2</v>
      </c>
      <c r="R35" s="44">
        <v>9.3510379652141391E-3</v>
      </c>
      <c r="S35" s="44">
        <v>3.8835853482916405E-2</v>
      </c>
      <c r="T35" s="44">
        <v>1.1044786436192536E-2</v>
      </c>
    </row>
    <row r="36" spans="4:20" x14ac:dyDescent="0.25">
      <c r="D36" s="5" t="s">
        <v>24</v>
      </c>
      <c r="E36" s="44">
        <v>0.30769618721000608</v>
      </c>
      <c r="F36" s="44">
        <v>0.21776800724169146</v>
      </c>
      <c r="G36" s="44">
        <v>0.20968130247675223</v>
      </c>
      <c r="H36" s="44">
        <v>0.22641118161834847</v>
      </c>
      <c r="I36" s="44">
        <v>0.20649604275876246</v>
      </c>
      <c r="J36" s="44">
        <v>9.3995145010859857E-2</v>
      </c>
      <c r="K36" s="44">
        <v>0.28258073344280243</v>
      </c>
      <c r="L36" s="44">
        <v>0.17349526875426788</v>
      </c>
      <c r="M36" s="44">
        <v>0.25802096926607571</v>
      </c>
      <c r="N36" s="44">
        <v>0.21426123632529326</v>
      </c>
      <c r="O36" s="44">
        <v>0.15044267180925666</v>
      </c>
      <c r="P36" s="44">
        <v>0.18452696260197055</v>
      </c>
      <c r="Q36" s="44">
        <v>0.10273189577009501</v>
      </c>
      <c r="R36" s="44">
        <v>0.11213764727884795</v>
      </c>
      <c r="S36" s="44">
        <v>0.10679859707802011</v>
      </c>
      <c r="T36" s="44">
        <v>0.18932279709093064</v>
      </c>
    </row>
    <row r="37" spans="4:20" x14ac:dyDescent="0.25">
      <c r="D37" s="5" t="s">
        <v>25</v>
      </c>
      <c r="E37" s="44">
        <v>0.56041960863425455</v>
      </c>
      <c r="F37" s="44">
        <v>0.50004618425671055</v>
      </c>
      <c r="G37" s="44">
        <v>0.45159348761623891</v>
      </c>
      <c r="H37" s="44">
        <v>0.36792335448550456</v>
      </c>
      <c r="I37" s="44">
        <v>0.52177339226367903</v>
      </c>
      <c r="J37" s="44">
        <v>0.52992206464801328</v>
      </c>
      <c r="K37" s="44">
        <v>0.41308155446086481</v>
      </c>
      <c r="L37" s="44">
        <v>0.4710516047214906</v>
      </c>
      <c r="M37" s="44">
        <v>0.47311344102956399</v>
      </c>
      <c r="N37" s="44">
        <v>0.59524186107816002</v>
      </c>
      <c r="O37" s="44">
        <v>0.6548255610098177</v>
      </c>
      <c r="P37" s="44">
        <v>0.59225023837270896</v>
      </c>
      <c r="Q37" s="44">
        <v>0.4589230102101155</v>
      </c>
      <c r="R37" s="44">
        <v>0.61679446418552464</v>
      </c>
      <c r="S37" s="44">
        <v>0.70873109887812691</v>
      </c>
      <c r="T37" s="44">
        <v>0.52297458761028737</v>
      </c>
    </row>
    <row r="38" spans="4:20" ht="15.75" thickBot="1" x14ac:dyDescent="0.3">
      <c r="D38" s="5" t="s">
        <v>26</v>
      </c>
      <c r="E38" s="44">
        <v>0.13188420415573937</v>
      </c>
      <c r="F38" s="44">
        <v>0.26607673976095031</v>
      </c>
      <c r="G38" s="44">
        <v>0.33065996569261791</v>
      </c>
      <c r="H38" s="44">
        <v>0.40566546389614699</v>
      </c>
      <c r="I38" s="44">
        <v>0.24999143454277589</v>
      </c>
      <c r="J38" s="44">
        <v>0.36753545419701034</v>
      </c>
      <c r="K38" s="44">
        <v>0.30433771209633281</v>
      </c>
      <c r="L38" s="44">
        <v>0.33065066822749006</v>
      </c>
      <c r="M38" s="44">
        <v>0.26886558970436036</v>
      </c>
      <c r="N38" s="44">
        <v>0.18256227758007118</v>
      </c>
      <c r="O38" s="44">
        <v>0.18590024544179526</v>
      </c>
      <c r="P38" s="44">
        <v>0.21352897552706854</v>
      </c>
      <c r="Q38" s="44">
        <v>0.41780659912484724</v>
      </c>
      <c r="R38" s="44">
        <v>0.26171685057041333</v>
      </c>
      <c r="S38" s="45">
        <v>0.14563445056093652</v>
      </c>
      <c r="T38" s="44">
        <v>0.27665782886258944</v>
      </c>
    </row>
    <row r="39" spans="4:20" ht="15.75" thickTop="1" x14ac:dyDescent="0.25">
      <c r="D39" s="5" t="s">
        <v>79</v>
      </c>
      <c r="E39" s="44">
        <v>4.8948597554051315E-2</v>
      </c>
      <c r="F39" s="44">
        <v>6.6815526886179949E-2</v>
      </c>
      <c r="G39" s="44">
        <v>8.2031114995136753E-2</v>
      </c>
      <c r="H39" s="44">
        <v>5.9521869862100632E-2</v>
      </c>
      <c r="I39" s="44">
        <v>7.2052789833069189E-2</v>
      </c>
      <c r="J39" s="44">
        <v>9.6611023062225049E-2</v>
      </c>
      <c r="K39" s="44">
        <v>9.0204849436404846E-2</v>
      </c>
      <c r="L39" s="44">
        <v>5.0612474634514834E-2</v>
      </c>
      <c r="M39" s="44">
        <v>5.4861039108517369E-2</v>
      </c>
      <c r="N39" s="44">
        <v>9.3648630634100102E-2</v>
      </c>
      <c r="O39" s="44">
        <v>5.6324954700082454E-2</v>
      </c>
      <c r="P39" s="44">
        <v>4.6603370215119073E-2</v>
      </c>
      <c r="Q39" s="44">
        <v>6.2622507270204755E-2</v>
      </c>
      <c r="R39" s="44">
        <v>6.5999634638267204E-2</v>
      </c>
      <c r="S39" s="44">
        <v>5.3141617170026516E-2</v>
      </c>
      <c r="T39" s="4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opLeftCell="A4" workbookViewId="0">
      <selection activeCell="K15" sqref="K15"/>
    </sheetView>
  </sheetViews>
  <sheetFormatPr defaultRowHeight="15" x14ac:dyDescent="0.25"/>
  <cols>
    <col min="2" max="2" width="19.28515625" customWidth="1"/>
    <col min="3" max="3" width="23.85546875" customWidth="1"/>
    <col min="4" max="4" width="10.5703125" customWidth="1"/>
    <col min="6" max="6" width="6.28515625" customWidth="1"/>
  </cols>
  <sheetData>
    <row r="2" spans="2:5" ht="23.25" x14ac:dyDescent="0.35">
      <c r="B2" s="8" t="s">
        <v>320</v>
      </c>
    </row>
    <row r="4" spans="2:5" ht="18.75" x14ac:dyDescent="0.3">
      <c r="B4" s="15" t="s">
        <v>321</v>
      </c>
      <c r="D4" s="9"/>
    </row>
    <row r="5" spans="2:5" ht="23.25" x14ac:dyDescent="0.35">
      <c r="B5" s="8"/>
      <c r="D5" s="9"/>
    </row>
    <row r="6" spans="2:5" x14ac:dyDescent="0.25">
      <c r="B6" s="10"/>
      <c r="C6" s="10"/>
      <c r="D6" s="9" t="s">
        <v>322</v>
      </c>
      <c r="E6" s="10" t="s">
        <v>323</v>
      </c>
    </row>
    <row r="7" spans="2:5" x14ac:dyDescent="0.25">
      <c r="B7" s="11" t="s">
        <v>324</v>
      </c>
      <c r="C7" s="12">
        <v>167330</v>
      </c>
      <c r="D7" s="9">
        <v>384</v>
      </c>
      <c r="E7">
        <f>C7/D7</f>
        <v>435.75520833333331</v>
      </c>
    </row>
    <row r="8" spans="2:5" x14ac:dyDescent="0.25">
      <c r="B8" s="11" t="s">
        <v>325</v>
      </c>
      <c r="C8" s="12">
        <v>167619</v>
      </c>
      <c r="D8" s="9">
        <v>384</v>
      </c>
      <c r="E8">
        <f t="shared" ref="E8:E21" si="0">C8/D8</f>
        <v>436.5078125</v>
      </c>
    </row>
    <row r="9" spans="2:5" x14ac:dyDescent="0.25">
      <c r="B9" s="11" t="s">
        <v>325</v>
      </c>
      <c r="C9" s="12">
        <v>205759</v>
      </c>
      <c r="D9" s="9">
        <v>384</v>
      </c>
      <c r="E9">
        <f t="shared" si="0"/>
        <v>535.83072916666663</v>
      </c>
    </row>
    <row r="10" spans="2:5" x14ac:dyDescent="0.25">
      <c r="B10" s="11" t="s">
        <v>326</v>
      </c>
      <c r="C10" s="12">
        <v>174638</v>
      </c>
      <c r="D10" s="9">
        <v>384</v>
      </c>
      <c r="E10">
        <f t="shared" si="0"/>
        <v>454.78645833333331</v>
      </c>
    </row>
    <row r="11" spans="2:5" x14ac:dyDescent="0.25">
      <c r="B11" s="11" t="s">
        <v>327</v>
      </c>
      <c r="C11" s="12">
        <v>243607</v>
      </c>
      <c r="D11" s="9">
        <v>384</v>
      </c>
      <c r="E11">
        <f t="shared" si="0"/>
        <v>634.39322916666663</v>
      </c>
    </row>
    <row r="12" spans="2:5" x14ac:dyDescent="0.25">
      <c r="B12" s="11" t="s">
        <v>328</v>
      </c>
      <c r="C12" s="12">
        <v>256878</v>
      </c>
      <c r="D12" s="9">
        <v>384</v>
      </c>
      <c r="E12">
        <f t="shared" si="0"/>
        <v>668.953125</v>
      </c>
    </row>
    <row r="13" spans="2:5" x14ac:dyDescent="0.25">
      <c r="B13" s="11" t="s">
        <v>329</v>
      </c>
      <c r="C13" s="12">
        <v>305003</v>
      </c>
      <c r="D13" s="9">
        <v>384</v>
      </c>
      <c r="E13">
        <f t="shared" si="0"/>
        <v>794.27864583333337</v>
      </c>
    </row>
    <row r="14" spans="2:5" x14ac:dyDescent="0.25">
      <c r="B14" s="11" t="s">
        <v>330</v>
      </c>
      <c r="C14" s="12">
        <v>130089</v>
      </c>
      <c r="D14" s="9">
        <v>384</v>
      </c>
      <c r="E14">
        <f t="shared" si="0"/>
        <v>338.7734375</v>
      </c>
    </row>
    <row r="15" spans="2:5" x14ac:dyDescent="0.25">
      <c r="B15" s="11" t="s">
        <v>331</v>
      </c>
      <c r="C15" s="12">
        <v>183476</v>
      </c>
      <c r="D15" s="9">
        <v>384</v>
      </c>
      <c r="E15">
        <f t="shared" si="0"/>
        <v>477.80208333333331</v>
      </c>
    </row>
    <row r="16" spans="2:5" x14ac:dyDescent="0.25">
      <c r="B16" s="11" t="s">
        <v>332</v>
      </c>
      <c r="C16" s="12">
        <v>231220</v>
      </c>
      <c r="D16" s="9">
        <v>384</v>
      </c>
      <c r="E16">
        <f t="shared" si="0"/>
        <v>602.13541666666663</v>
      </c>
    </row>
    <row r="17" spans="2:5" x14ac:dyDescent="0.25">
      <c r="B17" s="11" t="s">
        <v>333</v>
      </c>
      <c r="C17" s="12">
        <v>154974</v>
      </c>
      <c r="D17" s="9">
        <v>384</v>
      </c>
      <c r="E17">
        <f t="shared" si="0"/>
        <v>403.578125</v>
      </c>
    </row>
    <row r="18" spans="2:5" x14ac:dyDescent="0.25">
      <c r="B18" s="11" t="s">
        <v>334</v>
      </c>
      <c r="C18" s="12">
        <v>140719</v>
      </c>
      <c r="D18" s="9">
        <v>384</v>
      </c>
      <c r="E18">
        <f t="shared" si="0"/>
        <v>366.45572916666669</v>
      </c>
    </row>
    <row r="19" spans="2:5" x14ac:dyDescent="0.25">
      <c r="B19" s="11" t="s">
        <v>335</v>
      </c>
      <c r="C19" s="12">
        <v>133388</v>
      </c>
      <c r="D19" s="9">
        <v>384</v>
      </c>
      <c r="E19">
        <f t="shared" si="0"/>
        <v>347.36458333333331</v>
      </c>
    </row>
    <row r="20" spans="2:5" x14ac:dyDescent="0.25">
      <c r="B20" s="11" t="s">
        <v>336</v>
      </c>
      <c r="C20" s="12">
        <v>191851</v>
      </c>
      <c r="D20" s="9">
        <v>384</v>
      </c>
      <c r="E20">
        <f t="shared" si="0"/>
        <v>499.61197916666669</v>
      </c>
    </row>
    <row r="21" spans="2:5" x14ac:dyDescent="0.25">
      <c r="B21" s="11" t="s">
        <v>337</v>
      </c>
      <c r="C21" s="12">
        <v>160502</v>
      </c>
      <c r="D21" s="9">
        <v>384</v>
      </c>
      <c r="E21">
        <f t="shared" si="0"/>
        <v>417.97395833333331</v>
      </c>
    </row>
    <row r="22" spans="2:5" x14ac:dyDescent="0.25">
      <c r="B22" s="13" t="s">
        <v>338</v>
      </c>
      <c r="C22" s="12">
        <v>1001</v>
      </c>
      <c r="D22" s="9"/>
    </row>
    <row r="23" spans="2:5" ht="18.75" x14ac:dyDescent="0.3">
      <c r="B23" s="13" t="s">
        <v>339</v>
      </c>
      <c r="C23" s="14">
        <f>SUM(C7:C22)</f>
        <v>2848054</v>
      </c>
      <c r="D23" s="9">
        <f>SUM(D7:D22)</f>
        <v>5760</v>
      </c>
    </row>
    <row r="24" spans="2:5" x14ac:dyDescent="0.25">
      <c r="D24" s="9"/>
    </row>
    <row r="25" spans="2:5" x14ac:dyDescent="0.25">
      <c r="C25" t="s">
        <v>340</v>
      </c>
      <c r="D25" s="9"/>
    </row>
    <row r="26" spans="2:5" x14ac:dyDescent="0.25">
      <c r="D26" s="9"/>
    </row>
    <row r="27" spans="2:5" x14ac:dyDescent="0.25">
      <c r="C27" t="s">
        <v>341</v>
      </c>
      <c r="D27" s="9"/>
    </row>
    <row r="28" spans="2:5" x14ac:dyDescent="0.25">
      <c r="C28" t="s">
        <v>342</v>
      </c>
      <c r="D28" s="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393</v>
      </c>
    </row>
    <row r="2" spans="1:18" x14ac:dyDescent="0.25">
      <c r="A2" s="16"/>
      <c r="B2" s="17" t="s">
        <v>420</v>
      </c>
    </row>
    <row r="3" spans="1:18" x14ac:dyDescent="0.25">
      <c r="A3" s="5" t="s">
        <v>34</v>
      </c>
      <c r="B3" s="43">
        <v>19.210985098164837</v>
      </c>
    </row>
    <row r="4" spans="1:18" x14ac:dyDescent="0.25">
      <c r="A4" s="5" t="s">
        <v>35</v>
      </c>
      <c r="B4" s="43">
        <v>31.431229170388534</v>
      </c>
    </row>
    <row r="5" spans="1:18" x14ac:dyDescent="0.25">
      <c r="A5" s="5" t="s">
        <v>36</v>
      </c>
      <c r="B5" s="43">
        <v>14.077583179838475</v>
      </c>
    </row>
    <row r="6" spans="1:18" x14ac:dyDescent="0.25">
      <c r="A6" s="5" t="s">
        <v>37</v>
      </c>
      <c r="B6" s="43">
        <v>11.366422512305256</v>
      </c>
    </row>
    <row r="7" spans="1:18" x14ac:dyDescent="0.25">
      <c r="A7" s="5" t="s">
        <v>31</v>
      </c>
      <c r="B7" s="43">
        <v>23.913780039302896</v>
      </c>
    </row>
    <row r="8" spans="1:18" x14ac:dyDescent="0.25">
      <c r="B8" s="31">
        <f>SUM(B3:B7)</f>
        <v>99.999999999999986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34</v>
      </c>
      <c r="E12" s="44">
        <v>0.16386469515900345</v>
      </c>
      <c r="F12" s="44">
        <v>0.21057994049802339</v>
      </c>
      <c r="G12" s="44">
        <v>0.19210985098164837</v>
      </c>
      <c r="M12" s="5" t="s">
        <v>34</v>
      </c>
      <c r="N12" s="44">
        <v>0.17790938702990819</v>
      </c>
      <c r="O12" s="44">
        <v>0.12860418896193243</v>
      </c>
      <c r="P12" s="44">
        <v>0.27881249587213525</v>
      </c>
      <c r="Q12" s="44">
        <v>0.13586966938188788</v>
      </c>
      <c r="R12" s="44">
        <v>0.19210985098164837</v>
      </c>
    </row>
    <row r="13" spans="1:18" x14ac:dyDescent="0.25">
      <c r="D13" s="5" t="s">
        <v>35</v>
      </c>
      <c r="E13" s="44">
        <v>0.40349947803867187</v>
      </c>
      <c r="F13" s="44">
        <v>0.25599095243917347</v>
      </c>
      <c r="G13" s="44">
        <v>0.3143122917038853</v>
      </c>
      <c r="M13" s="5" t="s">
        <v>35</v>
      </c>
      <c r="N13" s="44">
        <v>0.3600236896653834</v>
      </c>
      <c r="O13" s="44">
        <v>0.32175508332059316</v>
      </c>
      <c r="P13" s="44">
        <v>0.33661911366488345</v>
      </c>
      <c r="Q13" s="44">
        <v>0.26896022999520841</v>
      </c>
      <c r="R13" s="44">
        <v>0.3143122917038853</v>
      </c>
    </row>
    <row r="14" spans="1:18" x14ac:dyDescent="0.25">
      <c r="D14" s="5" t="s">
        <v>36</v>
      </c>
      <c r="E14" s="44">
        <v>0.15149343263582679</v>
      </c>
      <c r="F14" s="44">
        <v>0.13376737172433467</v>
      </c>
      <c r="G14" s="44">
        <v>0.14077583179838477</v>
      </c>
      <c r="M14" s="5" t="s">
        <v>36</v>
      </c>
      <c r="N14" s="44">
        <v>0.28966538347645837</v>
      </c>
      <c r="O14" s="44">
        <v>0.13526983641645007</v>
      </c>
      <c r="P14" s="44">
        <v>0.12857473086321908</v>
      </c>
      <c r="Q14" s="44">
        <v>0.11020603737422137</v>
      </c>
      <c r="R14" s="44">
        <v>0.14077583179838477</v>
      </c>
    </row>
    <row r="15" spans="1:18" x14ac:dyDescent="0.25">
      <c r="D15" s="5" t="s">
        <v>37</v>
      </c>
      <c r="E15" s="44">
        <v>9.5682522865022365E-2</v>
      </c>
      <c r="F15" s="44">
        <v>0.12542283082691447</v>
      </c>
      <c r="G15" s="44">
        <v>0.11366422512305256</v>
      </c>
      <c r="M15" s="5" t="s">
        <v>37</v>
      </c>
      <c r="N15" s="44">
        <v>8.5282795380515253E-2</v>
      </c>
      <c r="O15" s="44">
        <v>0.23910717015746827</v>
      </c>
      <c r="P15" s="44">
        <v>8.4439601083151711E-2</v>
      </c>
      <c r="Q15" s="44">
        <v>7.8140872065165304E-2</v>
      </c>
      <c r="R15" s="44">
        <v>0.11366422512305256</v>
      </c>
    </row>
    <row r="16" spans="1:18" ht="15.75" thickBot="1" x14ac:dyDescent="0.3">
      <c r="D16" s="5" t="s">
        <v>31</v>
      </c>
      <c r="E16" s="44">
        <v>0.18545987130147551</v>
      </c>
      <c r="F16" s="45">
        <v>0.27423890451155397</v>
      </c>
      <c r="G16" s="44">
        <v>0.23913780039302901</v>
      </c>
      <c r="M16" s="5" t="s">
        <v>31</v>
      </c>
      <c r="N16" s="44">
        <v>8.7118744447734681E-2</v>
      </c>
      <c r="O16" s="44">
        <v>0.17526372114355604</v>
      </c>
      <c r="P16" s="44">
        <v>0.17155405851661054</v>
      </c>
      <c r="Q16" s="45">
        <v>0.40682319118351701</v>
      </c>
      <c r="R16" s="44">
        <v>0.23913780039302901</v>
      </c>
    </row>
    <row r="17" spans="4:20" ht="15.75" thickTop="1" x14ac:dyDescent="0.25">
      <c r="D17" s="5" t="s">
        <v>79</v>
      </c>
      <c r="E17" s="44">
        <v>0.39537605726641573</v>
      </c>
      <c r="F17" s="44">
        <v>0.60462394273358422</v>
      </c>
      <c r="G17" s="44">
        <v>1</v>
      </c>
      <c r="M17" s="5" t="s">
        <v>79</v>
      </c>
      <c r="N17" s="44">
        <v>0.10401715035514295</v>
      </c>
      <c r="O17" s="44">
        <v>0.20147355062866154</v>
      </c>
      <c r="P17" s="44">
        <v>0.37309414830375348</v>
      </c>
      <c r="Q17" s="44">
        <v>0.32141515071244203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34</v>
      </c>
      <c r="E21" s="44">
        <v>0.19032882011605418</v>
      </c>
      <c r="F21" s="44">
        <v>0.14953360067210006</v>
      </c>
      <c r="G21" s="44">
        <v>0.33760494918250111</v>
      </c>
      <c r="H21" s="44">
        <v>0.19210985098164837</v>
      </c>
      <c r="M21" s="5" t="s">
        <v>34</v>
      </c>
      <c r="N21" s="44">
        <v>0.10676186476270476</v>
      </c>
      <c r="O21" s="44">
        <v>0.30138279932546375</v>
      </c>
      <c r="P21" s="44">
        <v>0.10877999712602385</v>
      </c>
      <c r="Q21" s="44">
        <v>0.37217206973429334</v>
      </c>
      <c r="R21" s="44">
        <v>0.29759918764053095</v>
      </c>
      <c r="S21" s="44">
        <v>0.36228049073851337</v>
      </c>
      <c r="T21" s="44">
        <v>0.19210985098164837</v>
      </c>
    </row>
    <row r="22" spans="4:20" x14ac:dyDescent="0.25">
      <c r="D22" s="5" t="s">
        <v>35</v>
      </c>
      <c r="E22" s="44">
        <v>0.34584139264990327</v>
      </c>
      <c r="F22" s="44">
        <v>0.32083250331286428</v>
      </c>
      <c r="G22" s="44">
        <v>0.28012962144645748</v>
      </c>
      <c r="H22" s="44">
        <v>0.3143122917038853</v>
      </c>
      <c r="M22" s="5" t="s">
        <v>35</v>
      </c>
      <c r="N22" s="44">
        <v>0.3442776144477111</v>
      </c>
      <c r="O22" s="44">
        <v>0.20101180438448565</v>
      </c>
      <c r="P22" s="44">
        <v>0.36212099439574652</v>
      </c>
      <c r="Q22" s="44">
        <v>0.25214721684148972</v>
      </c>
      <c r="R22" s="44">
        <v>0.23086965982447233</v>
      </c>
      <c r="S22" s="44">
        <v>0.63771950926148668</v>
      </c>
      <c r="T22" s="44">
        <v>0.3143122917038853</v>
      </c>
    </row>
    <row r="23" spans="4:20" x14ac:dyDescent="0.25">
      <c r="D23" s="5" t="s">
        <v>36</v>
      </c>
      <c r="E23" s="44">
        <v>3.1179883945841393E-2</v>
      </c>
      <c r="F23" s="44">
        <v>0.14416372911596323</v>
      </c>
      <c r="G23" s="44">
        <v>0.17098247164530858</v>
      </c>
      <c r="H23" s="44">
        <v>0.14077583179838477</v>
      </c>
      <c r="M23" s="5" t="s">
        <v>36</v>
      </c>
      <c r="N23" s="44">
        <v>0.14193616127677447</v>
      </c>
      <c r="O23" s="44">
        <v>8.8296795952782475E-2</v>
      </c>
      <c r="P23" s="44">
        <v>0.11079178042822245</v>
      </c>
      <c r="Q23" s="44">
        <v>0.11520046781915866</v>
      </c>
      <c r="R23" s="44">
        <v>0.29752665554507868</v>
      </c>
      <c r="S23" s="44">
        <v>0</v>
      </c>
      <c r="T23" s="44">
        <v>0.14077583179838477</v>
      </c>
    </row>
    <row r="24" spans="4:20" x14ac:dyDescent="0.25">
      <c r="D24" s="5" t="s">
        <v>37</v>
      </c>
      <c r="E24" s="44">
        <v>0.21214700193423597</v>
      </c>
      <c r="F24" s="44">
        <v>0.1293792601702769</v>
      </c>
      <c r="G24" s="44">
        <v>2.2713212549712775E-2</v>
      </c>
      <c r="H24" s="44">
        <v>0.11366422512305256</v>
      </c>
      <c r="M24" s="5" t="s">
        <v>37</v>
      </c>
      <c r="N24" s="44">
        <v>0.1001679966400672</v>
      </c>
      <c r="O24" s="44">
        <v>0.20573355817875211</v>
      </c>
      <c r="P24" s="44">
        <v>0.27906308377640465</v>
      </c>
      <c r="Q24" s="44">
        <v>8.6729286210299336E-2</v>
      </c>
      <c r="R24" s="44">
        <v>0.11213461956915936</v>
      </c>
      <c r="S24" s="44">
        <v>0</v>
      </c>
      <c r="T24" s="44">
        <v>0.11366422512305256</v>
      </c>
    </row>
    <row r="25" spans="4:20" ht="15.75" thickBot="1" x14ac:dyDescent="0.3">
      <c r="D25" s="5" t="s">
        <v>31</v>
      </c>
      <c r="E25" s="44">
        <v>0.22050290135396519</v>
      </c>
      <c r="F25" s="44">
        <v>0.25609090672879548</v>
      </c>
      <c r="G25" s="45">
        <v>0.18856974517602004</v>
      </c>
      <c r="H25" s="44">
        <v>0.23913780039302901</v>
      </c>
      <c r="M25" s="5" t="s">
        <v>31</v>
      </c>
      <c r="N25" s="44">
        <v>0.30685636287274254</v>
      </c>
      <c r="O25" s="44">
        <v>0.20357504215851602</v>
      </c>
      <c r="P25" s="44">
        <v>0.13924414427360252</v>
      </c>
      <c r="Q25" s="44">
        <v>0.17375095939475896</v>
      </c>
      <c r="R25" s="44">
        <v>6.1869877420758689E-2</v>
      </c>
      <c r="S25" s="45">
        <v>0</v>
      </c>
      <c r="T25" s="44">
        <v>0.23913780039302901</v>
      </c>
    </row>
    <row r="26" spans="4:20" ht="15.75" thickTop="1" x14ac:dyDescent="0.25">
      <c r="D26" s="5" t="s">
        <v>79</v>
      </c>
      <c r="E26" s="44">
        <v>7.9622248643187607E-2</v>
      </c>
      <c r="F26" s="44">
        <v>0.71126539312137693</v>
      </c>
      <c r="G26" s="44">
        <v>0.20911235823543547</v>
      </c>
      <c r="H26" s="44">
        <v>1</v>
      </c>
      <c r="M26" s="5" t="s">
        <v>79</v>
      </c>
      <c r="N26" s="44">
        <v>0.58670970682995649</v>
      </c>
      <c r="O26" s="44">
        <v>9.1326873201954054E-2</v>
      </c>
      <c r="P26" s="44">
        <v>4.2869727528660938E-2</v>
      </c>
      <c r="Q26" s="44">
        <v>0.16855275397495209</v>
      </c>
      <c r="R26" s="44">
        <v>8.493245199563848E-2</v>
      </c>
      <c r="S26" s="44">
        <v>2.5608486468837979E-2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97</v>
      </c>
      <c r="O29" s="17" t="s">
        <v>98</v>
      </c>
      <c r="P29" s="17" t="s">
        <v>99</v>
      </c>
      <c r="Q29" s="17" t="s">
        <v>100</v>
      </c>
      <c r="R29" s="17" t="s">
        <v>73</v>
      </c>
    </row>
    <row r="30" spans="4:20" x14ac:dyDescent="0.25">
      <c r="D30" s="5" t="s">
        <v>34</v>
      </c>
      <c r="E30" s="44">
        <v>0.20897882778208107</v>
      </c>
      <c r="F30" s="44">
        <v>0.30026379483832366</v>
      </c>
      <c r="G30" s="44">
        <v>0.16626381829168593</v>
      </c>
      <c r="H30" s="44">
        <v>0.17305361305361305</v>
      </c>
      <c r="I30" s="44">
        <v>3.5710048641594494E-2</v>
      </c>
      <c r="J30" s="44">
        <v>0.19210985098164837</v>
      </c>
      <c r="M30" s="5" t="s">
        <v>34</v>
      </c>
      <c r="N30" s="44">
        <v>0.15556548949485918</v>
      </c>
      <c r="O30" s="44">
        <v>0.19424179005222289</v>
      </c>
      <c r="P30" s="46" t="s">
        <v>139</v>
      </c>
      <c r="Q30" s="46" t="s">
        <v>139</v>
      </c>
      <c r="R30" s="44">
        <v>0.19210985098164837</v>
      </c>
    </row>
    <row r="31" spans="4:20" x14ac:dyDescent="0.25">
      <c r="D31" s="5" t="s">
        <v>35</v>
      </c>
      <c r="E31" s="44">
        <v>0.21730570617092693</v>
      </c>
      <c r="F31" s="44">
        <v>0.2093497593212042</v>
      </c>
      <c r="G31" s="44">
        <v>0.42423488429957701</v>
      </c>
      <c r="H31" s="44">
        <v>0.34041958041958043</v>
      </c>
      <c r="I31" s="44">
        <v>0.32144975679202753</v>
      </c>
      <c r="J31" s="44">
        <v>0.3143122917038853</v>
      </c>
      <c r="M31" s="5" t="s">
        <v>35</v>
      </c>
      <c r="N31" s="44">
        <v>0.14751899865891818</v>
      </c>
      <c r="O31" s="44">
        <v>0.32404274323416848</v>
      </c>
      <c r="P31" s="46" t="s">
        <v>139</v>
      </c>
      <c r="Q31" s="46" t="s">
        <v>139</v>
      </c>
      <c r="R31" s="44">
        <v>0.3143122917038853</v>
      </c>
    </row>
    <row r="32" spans="4:20" x14ac:dyDescent="0.25">
      <c r="D32" s="5" t="s">
        <v>36</v>
      </c>
      <c r="E32" s="44">
        <v>0.16101859024012397</v>
      </c>
      <c r="F32" s="44">
        <v>0.15204916918223599</v>
      </c>
      <c r="G32" s="44">
        <v>0.12023246720932712</v>
      </c>
      <c r="H32" s="44">
        <v>0.14447552447552447</v>
      </c>
      <c r="I32" s="44">
        <v>0.14284019456637798</v>
      </c>
      <c r="J32" s="44">
        <v>0.14077583179838477</v>
      </c>
      <c r="M32" s="5" t="s">
        <v>36</v>
      </c>
      <c r="N32" s="44">
        <v>0.22049620026821637</v>
      </c>
      <c r="O32" s="44">
        <v>0.13612507416172798</v>
      </c>
      <c r="P32" s="46" t="s">
        <v>139</v>
      </c>
      <c r="Q32" s="46" t="s">
        <v>139</v>
      </c>
      <c r="R32" s="44">
        <v>0.14077583179838477</v>
      </c>
    </row>
    <row r="33" spans="4:20" x14ac:dyDescent="0.25">
      <c r="D33" s="5" t="s">
        <v>37</v>
      </c>
      <c r="E33" s="44">
        <v>0.11037955073586368</v>
      </c>
      <c r="F33" s="44">
        <v>0.14704522585733323</v>
      </c>
      <c r="G33" s="44">
        <v>7.1393025983720187E-2</v>
      </c>
      <c r="H33" s="44">
        <v>9.2960372960372961E-2</v>
      </c>
      <c r="I33" s="44">
        <v>0.21431961086724408</v>
      </c>
      <c r="J33" s="44">
        <v>0.11366422512305256</v>
      </c>
      <c r="M33" s="5" t="s">
        <v>37</v>
      </c>
      <c r="N33" s="44">
        <v>0</v>
      </c>
      <c r="O33" s="44">
        <v>0.12029521257522119</v>
      </c>
      <c r="P33" s="46" t="s">
        <v>139</v>
      </c>
      <c r="Q33" s="46" t="s">
        <v>139</v>
      </c>
      <c r="R33" s="44">
        <v>0.11366422512305256</v>
      </c>
    </row>
    <row r="34" spans="4:20" ht="15.75" thickBot="1" x14ac:dyDescent="0.3">
      <c r="D34" s="5" t="s">
        <v>31</v>
      </c>
      <c r="E34" s="44">
        <v>0.30231732507100439</v>
      </c>
      <c r="F34" s="44">
        <v>0.19129205080090292</v>
      </c>
      <c r="G34" s="44">
        <v>0.21787580421568975</v>
      </c>
      <c r="H34" s="44">
        <v>0.24909090909090911</v>
      </c>
      <c r="I34" s="45">
        <v>0.28568038913275595</v>
      </c>
      <c r="J34" s="44">
        <v>0.23913780039302901</v>
      </c>
      <c r="M34" s="5" t="s">
        <v>31</v>
      </c>
      <c r="N34" s="44">
        <v>0.47641931157800627</v>
      </c>
      <c r="O34" s="44">
        <v>0.22529517997665946</v>
      </c>
      <c r="P34" s="46" t="s">
        <v>139</v>
      </c>
      <c r="Q34" s="47" t="s">
        <v>139</v>
      </c>
      <c r="R34" s="44">
        <v>0.23913780039302901</v>
      </c>
    </row>
    <row r="35" spans="4:20" ht="15.75" thickTop="1" x14ac:dyDescent="0.25">
      <c r="D35" s="5" t="s">
        <v>79</v>
      </c>
      <c r="E35" s="44">
        <v>0.1908716249099052</v>
      </c>
      <c r="F35" s="44">
        <v>0.22652144718442177</v>
      </c>
      <c r="G35" s="44">
        <v>0.34661705548608074</v>
      </c>
      <c r="H35" s="44">
        <v>0.13213905093975814</v>
      </c>
      <c r="I35" s="44">
        <v>0.10385082147983417</v>
      </c>
      <c r="J35" s="44">
        <v>1</v>
      </c>
      <c r="M35" s="5" t="s">
        <v>79</v>
      </c>
      <c r="N35" s="44">
        <v>5.5122621343074871E-2</v>
      </c>
      <c r="O35" s="44">
        <v>0.94487737865692512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34</v>
      </c>
      <c r="E39" s="44">
        <v>0.25004097688903459</v>
      </c>
      <c r="F39" s="44">
        <v>0.27590837282780412</v>
      </c>
      <c r="G39" s="44">
        <v>0.14808928201230045</v>
      </c>
      <c r="H39" s="44">
        <v>0.29162850338889906</v>
      </c>
      <c r="I39" s="44">
        <v>0.28582151167154546</v>
      </c>
      <c r="J39" s="44">
        <v>8.3354099177672558E-2</v>
      </c>
      <c r="K39" s="44">
        <v>0.26923635659290107</v>
      </c>
      <c r="L39" s="44">
        <v>0.29160004919444105</v>
      </c>
      <c r="M39" s="44">
        <v>4.1681199860481341E-2</v>
      </c>
      <c r="N39" s="44">
        <v>3.5710048641594494E-2</v>
      </c>
      <c r="O39" s="44">
        <v>0.1111722619702807</v>
      </c>
      <c r="P39" s="44">
        <v>0.10009545888449475</v>
      </c>
      <c r="Q39" s="44">
        <v>0.11112887751838824</v>
      </c>
      <c r="R39" s="44">
        <v>0.23075738916256158</v>
      </c>
      <c r="S39" s="44">
        <v>0.33333333333333331</v>
      </c>
      <c r="T39" s="44">
        <v>0.19210985098164837</v>
      </c>
    </row>
    <row r="40" spans="4:20" x14ac:dyDescent="0.25">
      <c r="D40" s="5" t="s">
        <v>35</v>
      </c>
      <c r="E40" s="44">
        <v>0.17857728241271922</v>
      </c>
      <c r="F40" s="44">
        <v>0.24115323854660348</v>
      </c>
      <c r="G40" s="44">
        <v>0.44447515721097369</v>
      </c>
      <c r="H40" s="44">
        <v>0.29162850338889906</v>
      </c>
      <c r="I40" s="44">
        <v>0.1427606394956091</v>
      </c>
      <c r="J40" s="44">
        <v>0.50012459506603535</v>
      </c>
      <c r="K40" s="44">
        <v>0.34623020676964794</v>
      </c>
      <c r="L40" s="44">
        <v>0.37486164063460836</v>
      </c>
      <c r="M40" s="44">
        <v>0.45823160097663063</v>
      </c>
      <c r="N40" s="44">
        <v>0.32144975679202753</v>
      </c>
      <c r="O40" s="44">
        <v>0.33324160704457906</v>
      </c>
      <c r="P40" s="44">
        <v>0.24982953770625937</v>
      </c>
      <c r="Q40" s="44">
        <v>0.16677326511032939</v>
      </c>
      <c r="R40" s="44">
        <v>0.30772783251231528</v>
      </c>
      <c r="S40" s="44">
        <v>0.33333333333333331</v>
      </c>
      <c r="T40" s="44">
        <v>0.3143122917038853</v>
      </c>
    </row>
    <row r="41" spans="4:20" x14ac:dyDescent="0.25">
      <c r="D41" s="5" t="s">
        <v>36</v>
      </c>
      <c r="E41" s="44">
        <v>0.17865923619078838</v>
      </c>
      <c r="F41" s="44">
        <v>0.17243285939968406</v>
      </c>
      <c r="G41" s="44">
        <v>0.18519798217123903</v>
      </c>
      <c r="H41" s="44">
        <v>8.3348598644440386E-2</v>
      </c>
      <c r="I41" s="44">
        <v>0.28574645350146366</v>
      </c>
      <c r="J41" s="44">
        <v>0.16645900822327439</v>
      </c>
      <c r="K41" s="44">
        <v>7.6897002566461675E-2</v>
      </c>
      <c r="L41" s="44">
        <v>4.1692288771368838E-2</v>
      </c>
      <c r="M41" s="44">
        <v>0.12495640041855598</v>
      </c>
      <c r="N41" s="44">
        <v>0.14284019456637798</v>
      </c>
      <c r="O41" s="44">
        <v>0.16662080352228953</v>
      </c>
      <c r="P41" s="44">
        <v>0.10009545888449475</v>
      </c>
      <c r="Q41" s="44">
        <v>0.16677326511032939</v>
      </c>
      <c r="R41" s="44">
        <v>0.1539408866995074</v>
      </c>
      <c r="S41" s="44">
        <v>0</v>
      </c>
      <c r="T41" s="44">
        <v>0.14077583179838477</v>
      </c>
    </row>
    <row r="42" spans="4:20" x14ac:dyDescent="0.25">
      <c r="D42" s="5" t="s">
        <v>37</v>
      </c>
      <c r="E42" s="44">
        <v>0.14292738895263071</v>
      </c>
      <c r="F42" s="44">
        <v>0.10347551342812006</v>
      </c>
      <c r="G42" s="44">
        <v>7.4079192868495611E-2</v>
      </c>
      <c r="H42" s="44">
        <v>0.16669719728888077</v>
      </c>
      <c r="I42" s="44">
        <v>4.7586879831869697E-2</v>
      </c>
      <c r="J42" s="44">
        <v>0.16670819835534512</v>
      </c>
      <c r="K42" s="44">
        <v>3.8448501283230838E-2</v>
      </c>
      <c r="L42" s="44">
        <v>4.1692288771368838E-2</v>
      </c>
      <c r="M42" s="44">
        <v>0.12504359958144401</v>
      </c>
      <c r="N42" s="44">
        <v>0.21431961086724408</v>
      </c>
      <c r="O42" s="44">
        <v>0.16675839295542103</v>
      </c>
      <c r="P42" s="44">
        <v>0.15000681849174963</v>
      </c>
      <c r="Q42" s="44">
        <v>0.16661336744483529</v>
      </c>
      <c r="R42" s="44">
        <v>0.15378694581280788</v>
      </c>
      <c r="S42" s="44">
        <v>0</v>
      </c>
      <c r="T42" s="44">
        <v>0.11366422512305256</v>
      </c>
    </row>
    <row r="43" spans="4:20" ht="15.75" thickBot="1" x14ac:dyDescent="0.3">
      <c r="D43" s="5" t="s">
        <v>31</v>
      </c>
      <c r="E43" s="44">
        <v>0.24979511555482709</v>
      </c>
      <c r="F43" s="44">
        <v>0.20703001579778832</v>
      </c>
      <c r="G43" s="44">
        <v>0.14815838573699122</v>
      </c>
      <c r="H43" s="44">
        <v>0.16669719728888077</v>
      </c>
      <c r="I43" s="44">
        <v>0.23808451549951212</v>
      </c>
      <c r="J43" s="44">
        <v>8.3354099177672558E-2</v>
      </c>
      <c r="K43" s="44">
        <v>0.26918793278775849</v>
      </c>
      <c r="L43" s="44">
        <v>0.250153732628213</v>
      </c>
      <c r="M43" s="44">
        <v>0.25008719916288802</v>
      </c>
      <c r="N43" s="44">
        <v>0.28568038913275595</v>
      </c>
      <c r="O43" s="44">
        <v>0.22220693450742984</v>
      </c>
      <c r="P43" s="44">
        <v>0.39997272603300149</v>
      </c>
      <c r="Q43" s="44">
        <v>0.3887112248161177</v>
      </c>
      <c r="R43" s="44">
        <v>0.15378694581280788</v>
      </c>
      <c r="S43" s="45">
        <v>0.33333333333333331</v>
      </c>
      <c r="T43" s="44">
        <v>0.23913780039302901</v>
      </c>
    </row>
    <row r="44" spans="4:20" ht="15.75" thickTop="1" x14ac:dyDescent="0.25">
      <c r="D44" s="5" t="s">
        <v>79</v>
      </c>
      <c r="E44" s="44">
        <v>7.5168330982141207E-2</v>
      </c>
      <c r="F44" s="44">
        <v>7.7989761533675442E-2</v>
      </c>
      <c r="G44" s="44">
        <v>8.9146116836794409E-2</v>
      </c>
      <c r="H44" s="44">
        <v>6.725846891190114E-2</v>
      </c>
      <c r="I44" s="44">
        <v>8.2074059471813413E-2</v>
      </c>
      <c r="J44" s="44">
        <v>4.9442798267715568E-2</v>
      </c>
      <c r="K44" s="44">
        <v>0.1272169482963611</v>
      </c>
      <c r="L44" s="44">
        <v>5.0089632782805288E-2</v>
      </c>
      <c r="M44" s="44">
        <v>7.064664970522827E-2</v>
      </c>
      <c r="N44" s="44">
        <v>0.10385082147983417</v>
      </c>
      <c r="O44" s="44">
        <v>4.4773269101639264E-2</v>
      </c>
      <c r="P44" s="44">
        <v>4.5173690468123376E-2</v>
      </c>
      <c r="Q44" s="44">
        <v>3.8526695784487058E-2</v>
      </c>
      <c r="R44" s="44">
        <v>4.0017495333550999E-2</v>
      </c>
      <c r="S44" s="44">
        <v>3.8625261043929306E-2</v>
      </c>
      <c r="T44" s="44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392</v>
      </c>
    </row>
    <row r="2" spans="1:18" x14ac:dyDescent="0.25">
      <c r="A2" s="16"/>
      <c r="B2" s="17" t="s">
        <v>420</v>
      </c>
      <c r="C2" s="39"/>
    </row>
    <row r="3" spans="1:18" x14ac:dyDescent="0.25">
      <c r="A3" s="5" t="s">
        <v>34</v>
      </c>
      <c r="B3" s="43">
        <v>62.358623521403089</v>
      </c>
      <c r="C3" s="41"/>
    </row>
    <row r="4" spans="1:18" x14ac:dyDescent="0.25">
      <c r="A4" s="5" t="s">
        <v>35</v>
      </c>
      <c r="B4" s="43">
        <v>8.6223636866015152</v>
      </c>
      <c r="C4" s="41"/>
    </row>
    <row r="5" spans="1:18" x14ac:dyDescent="0.25">
      <c r="A5" s="5" t="s">
        <v>36</v>
      </c>
      <c r="B5" s="43">
        <v>4.0500010033542901</v>
      </c>
      <c r="C5" s="41"/>
    </row>
    <row r="6" spans="1:18" x14ac:dyDescent="0.25">
      <c r="A6" s="5" t="s">
        <v>37</v>
      </c>
      <c r="B6" s="43">
        <v>5.5791129421898127</v>
      </c>
      <c r="C6" s="41"/>
    </row>
    <row r="7" spans="1:18" x14ac:dyDescent="0.25">
      <c r="A7" s="5" t="s">
        <v>32</v>
      </c>
      <c r="B7" s="43">
        <v>19.389898846451292</v>
      </c>
      <c r="C7" s="41"/>
    </row>
    <row r="8" spans="1:18" x14ac:dyDescent="0.25">
      <c r="B8" s="31">
        <f>SUM(B3:B7)</f>
        <v>100</v>
      </c>
      <c r="C8" s="31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34</v>
      </c>
      <c r="E12" s="44">
        <v>0.66465105596747598</v>
      </c>
      <c r="F12" s="44">
        <v>0.58994563385977128</v>
      </c>
      <c r="G12" s="44">
        <v>0.62358623521403089</v>
      </c>
      <c r="M12" s="5" t="s">
        <v>34</v>
      </c>
      <c r="N12" s="44">
        <v>0.49005696215361538</v>
      </c>
      <c r="O12" s="44">
        <v>0.60232459230764346</v>
      </c>
      <c r="P12" s="44">
        <v>0.70683422520778783</v>
      </c>
      <c r="Q12" s="44">
        <v>0.53940728048177999</v>
      </c>
      <c r="R12" s="44">
        <v>0.62358623521403089</v>
      </c>
    </row>
    <row r="13" spans="1:18" x14ac:dyDescent="0.25">
      <c r="D13" s="5" t="s">
        <v>35</v>
      </c>
      <c r="E13" s="44">
        <v>7.5335163836927496E-2</v>
      </c>
      <c r="F13" s="44">
        <v>9.5143553568620406E-2</v>
      </c>
      <c r="G13" s="44">
        <v>8.6223636866015155E-2</v>
      </c>
      <c r="M13" s="5" t="s">
        <v>35</v>
      </c>
      <c r="N13" s="44">
        <v>0.15704121140864771</v>
      </c>
      <c r="O13" s="44">
        <v>0.11932103114902909</v>
      </c>
      <c r="P13" s="44">
        <v>5.5412444495047251E-2</v>
      </c>
      <c r="Q13" s="44">
        <v>8.592494387362655E-2</v>
      </c>
      <c r="R13" s="44">
        <v>8.6223636866015155E-2</v>
      </c>
    </row>
    <row r="14" spans="1:18" x14ac:dyDescent="0.25">
      <c r="D14" s="5" t="s">
        <v>36</v>
      </c>
      <c r="E14" s="44">
        <v>3.994199977375798E-2</v>
      </c>
      <c r="F14" s="44">
        <v>4.0957136117538699E-2</v>
      </c>
      <c r="G14" s="44">
        <v>4.0500010033542914E-2</v>
      </c>
      <c r="M14" s="5" t="s">
        <v>36</v>
      </c>
      <c r="N14" s="44">
        <v>2.5116052786280433E-2</v>
      </c>
      <c r="O14" s="44">
        <v>4.3825738099318876E-2</v>
      </c>
      <c r="P14" s="44">
        <v>4.1280029602641467E-2</v>
      </c>
      <c r="Q14" s="44">
        <v>4.0598597935049753E-2</v>
      </c>
      <c r="R14" s="44">
        <v>4.0500010033542914E-2</v>
      </c>
    </row>
    <row r="15" spans="1:18" x14ac:dyDescent="0.25">
      <c r="D15" s="5" t="s">
        <v>37</v>
      </c>
      <c r="E15" s="44">
        <v>3.8084072904776105E-2</v>
      </c>
      <c r="F15" s="44">
        <v>7.0296879563273656E-2</v>
      </c>
      <c r="G15" s="44">
        <v>5.5791129421898129E-2</v>
      </c>
      <c r="M15" s="5" t="s">
        <v>37</v>
      </c>
      <c r="N15" s="44">
        <v>0.11301210192373963</v>
      </c>
      <c r="O15" s="44">
        <v>4.8821516761567416E-2</v>
      </c>
      <c r="P15" s="44">
        <v>4.9228623477171808E-2</v>
      </c>
      <c r="Q15" s="44">
        <v>5.6539113359640292E-2</v>
      </c>
      <c r="R15" s="44">
        <v>5.5791129421898129E-2</v>
      </c>
    </row>
    <row r="16" spans="1:18" ht="15.75" thickBot="1" x14ac:dyDescent="0.3">
      <c r="D16" s="5" t="s">
        <v>32</v>
      </c>
      <c r="E16" s="44">
        <v>0.18198770751706242</v>
      </c>
      <c r="F16" s="45">
        <v>0.20365679689079597</v>
      </c>
      <c r="G16" s="44">
        <v>0.19389898846451289</v>
      </c>
      <c r="M16" s="5" t="s">
        <v>32</v>
      </c>
      <c r="N16" s="44">
        <v>0.21477367172771686</v>
      </c>
      <c r="O16" s="44">
        <v>0.18570712168244113</v>
      </c>
      <c r="P16" s="44">
        <v>0.14724467721735171</v>
      </c>
      <c r="Q16" s="45">
        <v>0.2775300643499034</v>
      </c>
      <c r="R16" s="44">
        <v>0.19389898846451289</v>
      </c>
    </row>
    <row r="17" spans="4:20" ht="15.75" thickTop="1" x14ac:dyDescent="0.25">
      <c r="D17" s="5" t="s">
        <v>79</v>
      </c>
      <c r="E17" s="44">
        <v>0.45031003647578749</v>
      </c>
      <c r="F17" s="44">
        <v>0.54968996352421251</v>
      </c>
      <c r="G17" s="44">
        <v>1</v>
      </c>
      <c r="M17" s="5" t="s">
        <v>79</v>
      </c>
      <c r="N17" s="44">
        <v>7.6148416166661778E-2</v>
      </c>
      <c r="O17" s="44">
        <v>0.24317140224164785</v>
      </c>
      <c r="P17" s="44">
        <v>0.43384422075646739</v>
      </c>
      <c r="Q17" s="44">
        <v>0.246835960835223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34</v>
      </c>
      <c r="E21" s="44">
        <v>0.72984145201054151</v>
      </c>
      <c r="F21" s="44">
        <v>0.60022197558268586</v>
      </c>
      <c r="G21" s="44">
        <v>0.62003871237514585</v>
      </c>
      <c r="H21" s="44">
        <v>0.62358623521403089</v>
      </c>
      <c r="M21" s="5" t="s">
        <v>34</v>
      </c>
      <c r="N21" s="44">
        <v>0.6064642075064931</v>
      </c>
      <c r="O21" s="44">
        <v>0.70707733683384832</v>
      </c>
      <c r="P21" s="44">
        <v>0.51070093697199326</v>
      </c>
      <c r="Q21" s="44">
        <v>0.6133484258334857</v>
      </c>
      <c r="R21" s="44">
        <v>0.58602963410946474</v>
      </c>
      <c r="S21" s="44">
        <v>0.81209801977915586</v>
      </c>
      <c r="T21" s="44">
        <v>0.62358623521403089</v>
      </c>
    </row>
    <row r="22" spans="4:20" x14ac:dyDescent="0.25">
      <c r="D22" s="5" t="s">
        <v>35</v>
      </c>
      <c r="E22" s="44">
        <v>7.2494261667941845E-2</v>
      </c>
      <c r="F22" s="44">
        <v>8.1344185472931305E-2</v>
      </c>
      <c r="G22" s="44">
        <v>0.10827999703250087</v>
      </c>
      <c r="H22" s="44">
        <v>8.6223636866015155E-2</v>
      </c>
      <c r="M22" s="5" t="s">
        <v>35</v>
      </c>
      <c r="N22" s="44">
        <v>8.7959394999066354E-2</v>
      </c>
      <c r="O22" s="44">
        <v>6.9220548449581379E-2</v>
      </c>
      <c r="P22" s="44">
        <v>5.1943064871230349E-2</v>
      </c>
      <c r="Q22" s="44">
        <v>0.10664819944598337</v>
      </c>
      <c r="R22" s="44">
        <v>7.3525854248563657E-2</v>
      </c>
      <c r="S22" s="44">
        <v>8.2182622928144961E-2</v>
      </c>
      <c r="T22" s="44">
        <v>8.6223636866015155E-2</v>
      </c>
    </row>
    <row r="23" spans="4:20" x14ac:dyDescent="0.25">
      <c r="D23" s="5" t="s">
        <v>36</v>
      </c>
      <c r="E23" s="44">
        <v>1.1742327637507438E-2</v>
      </c>
      <c r="F23" s="44">
        <v>5.0857072388703913E-2</v>
      </c>
      <c r="G23" s="44">
        <v>3.0430354818476727E-2</v>
      </c>
      <c r="H23" s="44">
        <v>4.0500010033542914E-2</v>
      </c>
      <c r="M23" s="5" t="s">
        <v>36</v>
      </c>
      <c r="N23" s="44">
        <v>4.447198220984909E-2</v>
      </c>
      <c r="O23" s="44">
        <v>3.1216482302655803E-2</v>
      </c>
      <c r="P23" s="44">
        <v>8.3559469561210381E-2</v>
      </c>
      <c r="Q23" s="44">
        <v>3.0168595413192344E-2</v>
      </c>
      <c r="R23" s="44">
        <v>4.8336861203507712E-2</v>
      </c>
      <c r="S23" s="44">
        <v>1.0050946310426705E-2</v>
      </c>
      <c r="T23" s="44">
        <v>4.0500010033542914E-2</v>
      </c>
    </row>
    <row r="24" spans="4:20" x14ac:dyDescent="0.25">
      <c r="D24" s="5" t="s">
        <v>37</v>
      </c>
      <c r="E24" s="44">
        <v>5.2973306129388761E-2</v>
      </c>
      <c r="F24" s="44">
        <v>5.8959181156739426E-2</v>
      </c>
      <c r="G24" s="44">
        <v>4.8916525598052242E-2</v>
      </c>
      <c r="H24" s="44">
        <v>5.5791129421898129E-2</v>
      </c>
      <c r="M24" s="5" t="s">
        <v>37</v>
      </c>
      <c r="N24" s="44">
        <v>4.4855624777198733E-2</v>
      </c>
      <c r="O24" s="44">
        <v>4.8233467270718942E-2</v>
      </c>
      <c r="P24" s="44">
        <v>0.15132353694127285</v>
      </c>
      <c r="Q24" s="44">
        <v>5.3419013737924827E-2</v>
      </c>
      <c r="R24" s="44">
        <v>9.1351678258240115E-2</v>
      </c>
      <c r="S24" s="44">
        <v>8.4603148989142209E-3</v>
      </c>
      <c r="T24" s="44">
        <v>5.5791129421898129E-2</v>
      </c>
    </row>
    <row r="25" spans="4:20" ht="15.75" thickBot="1" x14ac:dyDescent="0.3">
      <c r="D25" s="5" t="s">
        <v>32</v>
      </c>
      <c r="E25" s="44">
        <v>0.13294865255462043</v>
      </c>
      <c r="F25" s="44">
        <v>0.20861758539893946</v>
      </c>
      <c r="G25" s="45">
        <v>0.19233441017582434</v>
      </c>
      <c r="H25" s="44">
        <v>0.19389898846451289</v>
      </c>
      <c r="M25" s="5" t="s">
        <v>32</v>
      </c>
      <c r="N25" s="44">
        <v>0.21624879050739279</v>
      </c>
      <c r="O25" s="44">
        <v>0.14425216514319561</v>
      </c>
      <c r="P25" s="44">
        <v>0.20247299165429319</v>
      </c>
      <c r="Q25" s="44">
        <v>0.19641576556941379</v>
      </c>
      <c r="R25" s="44">
        <v>0.20075597218022379</v>
      </c>
      <c r="S25" s="45">
        <v>8.7208096083358305E-2</v>
      </c>
      <c r="T25" s="44">
        <v>0.19389898846451289</v>
      </c>
    </row>
    <row r="26" spans="4:20" ht="15.75" thickTop="1" x14ac:dyDescent="0.25">
      <c r="D26" s="5" t="s">
        <v>79</v>
      </c>
      <c r="E26" s="44">
        <v>0.14526100332341813</v>
      </c>
      <c r="F26" s="44">
        <v>0.6258615340206567</v>
      </c>
      <c r="G26" s="44">
        <v>0.22887746265592512</v>
      </c>
      <c r="H26" s="44">
        <v>1</v>
      </c>
      <c r="M26" s="5" t="s">
        <v>79</v>
      </c>
      <c r="N26" s="44">
        <v>0.45466613771886638</v>
      </c>
      <c r="O26" s="44">
        <v>9.6425434568179466E-2</v>
      </c>
      <c r="P26" s="44">
        <v>6.0296961997570349E-2</v>
      </c>
      <c r="Q26" s="44">
        <v>0.21955552948549537</v>
      </c>
      <c r="R26" s="44">
        <v>0.10209515812091809</v>
      </c>
      <c r="S26" s="44">
        <v>6.6960778108970456E-2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97</v>
      </c>
      <c r="O29" s="17" t="s">
        <v>98</v>
      </c>
      <c r="P29" s="17" t="s">
        <v>99</v>
      </c>
      <c r="Q29" s="17" t="s">
        <v>100</v>
      </c>
      <c r="R29" s="17" t="s">
        <v>73</v>
      </c>
    </row>
    <row r="30" spans="4:20" x14ac:dyDescent="0.25">
      <c r="D30" s="5" t="s">
        <v>34</v>
      </c>
      <c r="E30" s="44">
        <v>0.53680978642720334</v>
      </c>
      <c r="F30" s="44">
        <v>0.5856873420874702</v>
      </c>
      <c r="G30" s="44">
        <v>0.63770034363533357</v>
      </c>
      <c r="H30" s="44">
        <v>0.66810245069046215</v>
      </c>
      <c r="I30" s="44">
        <v>0.70409408255947958</v>
      </c>
      <c r="J30" s="44">
        <v>0.62358623521403089</v>
      </c>
      <c r="M30" s="5" t="s">
        <v>34</v>
      </c>
      <c r="N30" s="46" t="s">
        <v>139</v>
      </c>
      <c r="O30" s="46" t="s">
        <v>139</v>
      </c>
      <c r="P30" s="44">
        <v>0.64509276807862337</v>
      </c>
      <c r="Q30" s="44">
        <v>0.58293179141235674</v>
      </c>
      <c r="R30" s="44">
        <v>0.62358623521403089</v>
      </c>
    </row>
    <row r="31" spans="4:20" x14ac:dyDescent="0.25">
      <c r="D31" s="5" t="s">
        <v>35</v>
      </c>
      <c r="E31" s="44">
        <v>9.0645723250464397E-2</v>
      </c>
      <c r="F31" s="44">
        <v>8.4039713889185436E-2</v>
      </c>
      <c r="G31" s="44">
        <v>7.9517957461228514E-2</v>
      </c>
      <c r="H31" s="44">
        <v>8.3511199115385598E-2</v>
      </c>
      <c r="I31" s="44">
        <v>0.11224835626652206</v>
      </c>
      <c r="J31" s="44">
        <v>8.6223636866015155E-2</v>
      </c>
      <c r="M31" s="5" t="s">
        <v>35</v>
      </c>
      <c r="N31" s="46" t="s">
        <v>139</v>
      </c>
      <c r="O31" s="46" t="s">
        <v>139</v>
      </c>
      <c r="P31" s="44">
        <v>0.11688943121284144</v>
      </c>
      <c r="Q31" s="44">
        <v>2.8255166506049898E-2</v>
      </c>
      <c r="R31" s="44">
        <v>8.6223636866015155E-2</v>
      </c>
    </row>
    <row r="32" spans="4:20" x14ac:dyDescent="0.25">
      <c r="D32" s="5" t="s">
        <v>36</v>
      </c>
      <c r="E32" s="44">
        <v>4.4100520697985542E-2</v>
      </c>
      <c r="F32" s="44">
        <v>5.4474929717803634E-2</v>
      </c>
      <c r="G32" s="44">
        <v>3.1038371729772373E-2</v>
      </c>
      <c r="H32" s="44">
        <v>5.2324684341810895E-2</v>
      </c>
      <c r="I32" s="44">
        <v>0</v>
      </c>
      <c r="J32" s="44">
        <v>4.0500010033542914E-2</v>
      </c>
      <c r="M32" s="5" t="s">
        <v>36</v>
      </c>
      <c r="N32" s="46" t="s">
        <v>139</v>
      </c>
      <c r="O32" s="46" t="s">
        <v>139</v>
      </c>
      <c r="P32" s="44">
        <v>5.2762508526260882E-2</v>
      </c>
      <c r="Q32" s="44">
        <v>1.7319841524788521E-2</v>
      </c>
      <c r="R32" s="44">
        <v>4.0500010033542914E-2</v>
      </c>
    </row>
    <row r="33" spans="4:20" x14ac:dyDescent="0.25">
      <c r="D33" s="5" t="s">
        <v>37</v>
      </c>
      <c r="E33" s="44">
        <v>9.757553008209896E-2</v>
      </c>
      <c r="F33" s="44">
        <v>6.7428205401942998E-2</v>
      </c>
      <c r="G33" s="44">
        <v>4.4683183048029526E-2</v>
      </c>
      <c r="H33" s="44">
        <v>3.6535346002520119E-2</v>
      </c>
      <c r="I33" s="44">
        <v>4.0822205653087508E-2</v>
      </c>
      <c r="J33" s="44">
        <v>5.5791129421898129E-2</v>
      </c>
      <c r="M33" s="5" t="s">
        <v>37</v>
      </c>
      <c r="N33" s="46" t="s">
        <v>139</v>
      </c>
      <c r="O33" s="46" t="s">
        <v>139</v>
      </c>
      <c r="P33" s="44">
        <v>5.8150869383583798E-2</v>
      </c>
      <c r="Q33" s="44">
        <v>5.13304422315023E-2</v>
      </c>
      <c r="R33" s="44">
        <v>5.5791129421898129E-2</v>
      </c>
    </row>
    <row r="34" spans="4:20" ht="15.75" thickBot="1" x14ac:dyDescent="0.3">
      <c r="D34" s="5" t="s">
        <v>32</v>
      </c>
      <c r="E34" s="44">
        <v>0.23086843954224776</v>
      </c>
      <c r="F34" s="44">
        <v>0.20836980890359777</v>
      </c>
      <c r="G34" s="44">
        <v>0.20706014412563606</v>
      </c>
      <c r="H34" s="44">
        <v>0.15952631984982127</v>
      </c>
      <c r="I34" s="45">
        <v>0.14283535552091101</v>
      </c>
      <c r="J34" s="44">
        <v>0.19389898846451289</v>
      </c>
      <c r="M34" s="5" t="s">
        <v>32</v>
      </c>
      <c r="N34" s="46" t="s">
        <v>139</v>
      </c>
      <c r="O34" s="46" t="s">
        <v>139</v>
      </c>
      <c r="P34" s="44">
        <v>0.12710442279869055</v>
      </c>
      <c r="Q34" s="45">
        <v>0.3201627583253025</v>
      </c>
      <c r="R34" s="44">
        <v>0.19389898846451289</v>
      </c>
    </row>
    <row r="35" spans="4:20" ht="15.75" thickTop="1" x14ac:dyDescent="0.25">
      <c r="D35" s="5" t="s">
        <v>79</v>
      </c>
      <c r="E35" s="44">
        <v>0.16038078067138295</v>
      </c>
      <c r="F35" s="44">
        <v>0.21688660707256721</v>
      </c>
      <c r="G35" s="44">
        <v>0.29153307904733827</v>
      </c>
      <c r="H35" s="44">
        <v>0.24010731260043192</v>
      </c>
      <c r="I35" s="44">
        <v>9.1092220608279678E-2</v>
      </c>
      <c r="J35" s="44">
        <v>1</v>
      </c>
      <c r="M35" s="5" t="s">
        <v>79</v>
      </c>
      <c r="N35" s="44">
        <v>0</v>
      </c>
      <c r="O35" s="44">
        <v>0</v>
      </c>
      <c r="P35" s="44">
        <v>0.65401874265814797</v>
      </c>
      <c r="Q35" s="44">
        <v>0.34598125734185209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34</v>
      </c>
      <c r="E39" s="44">
        <v>0.50808625336927227</v>
      </c>
      <c r="F39" s="44">
        <v>0.52624725711943288</v>
      </c>
      <c r="G39" s="44">
        <v>0.63917902552561212</v>
      </c>
      <c r="H39" s="44">
        <v>0.54884194724426338</v>
      </c>
      <c r="I39" s="44">
        <v>0.67610041952453881</v>
      </c>
      <c r="J39" s="44">
        <v>0.73332953704230963</v>
      </c>
      <c r="K39" s="44">
        <v>0.4393942283850541</v>
      </c>
      <c r="L39" s="44">
        <v>0.50524746752654159</v>
      </c>
      <c r="M39" s="44">
        <v>0.65216204742555639</v>
      </c>
      <c r="N39" s="44">
        <v>0.70409408255947958</v>
      </c>
      <c r="O39" s="44">
        <v>0.64213846314252954</v>
      </c>
      <c r="P39" s="44">
        <v>0.62653255760444404</v>
      </c>
      <c r="Q39" s="44">
        <v>0.58603866906474822</v>
      </c>
      <c r="R39" s="44">
        <v>0.74475241623025501</v>
      </c>
      <c r="S39" s="44">
        <v>0.68180953157708735</v>
      </c>
      <c r="T39" s="44">
        <v>0.62358623521403089</v>
      </c>
    </row>
    <row r="40" spans="4:20" x14ac:dyDescent="0.25">
      <c r="D40" s="5" t="s">
        <v>35</v>
      </c>
      <c r="E40" s="44">
        <v>9.5177387630217825E-2</v>
      </c>
      <c r="F40" s="44">
        <v>7.3690048467603866E-2</v>
      </c>
      <c r="G40" s="44">
        <v>6.1861619250966594E-2</v>
      </c>
      <c r="H40" s="44">
        <v>8.5379583958824792E-2</v>
      </c>
      <c r="I40" s="44">
        <v>0.11260571352467205</v>
      </c>
      <c r="J40" s="44">
        <v>4.761972552815899E-2</v>
      </c>
      <c r="K40" s="44">
        <v>9.0903889069026689E-2</v>
      </c>
      <c r="L40" s="44">
        <v>7.218690110424969E-2</v>
      </c>
      <c r="M40" s="44">
        <v>0.11595609194008127</v>
      </c>
      <c r="N40" s="44">
        <v>0.11224835626652206</v>
      </c>
      <c r="O40" s="44">
        <v>9.4672088416223557E-2</v>
      </c>
      <c r="P40" s="44">
        <v>9.6308713802057661E-2</v>
      </c>
      <c r="Q40" s="44">
        <v>7.0278776978417265E-2</v>
      </c>
      <c r="R40" s="44">
        <v>7.4445437901818026E-2</v>
      </c>
      <c r="S40" s="44">
        <v>0.12500339830900145</v>
      </c>
      <c r="T40" s="44">
        <v>8.6223636866015155E-2</v>
      </c>
    </row>
    <row r="41" spans="4:20" x14ac:dyDescent="0.25">
      <c r="D41" s="5" t="s">
        <v>36</v>
      </c>
      <c r="E41" s="44">
        <v>4.7606906097472132E-2</v>
      </c>
      <c r="F41" s="44">
        <v>5.2639193653396359E-2</v>
      </c>
      <c r="G41" s="44">
        <v>5.1551349375805487E-2</v>
      </c>
      <c r="H41" s="44">
        <v>4.8761526914003865E-2</v>
      </c>
      <c r="I41" s="44">
        <v>0</v>
      </c>
      <c r="J41" s="44">
        <v>4.761972552815899E-2</v>
      </c>
      <c r="K41" s="44">
        <v>3.0307654160865172E-2</v>
      </c>
      <c r="L41" s="44">
        <v>9.2781309889575031E-2</v>
      </c>
      <c r="M41" s="44">
        <v>5.7978045970040637E-2</v>
      </c>
      <c r="N41" s="44">
        <v>0</v>
      </c>
      <c r="O41" s="44">
        <v>3.1592117610259617E-2</v>
      </c>
      <c r="P41" s="44">
        <v>4.8220096637412481E-2</v>
      </c>
      <c r="Q41" s="44">
        <v>4.6875E-2</v>
      </c>
      <c r="R41" s="44">
        <v>3.188998169199983E-2</v>
      </c>
      <c r="S41" s="44">
        <v>5.6819726504091561E-2</v>
      </c>
      <c r="T41" s="44">
        <v>4.0500010033542914E-2</v>
      </c>
    </row>
    <row r="42" spans="4:20" x14ac:dyDescent="0.25">
      <c r="D42" s="5" t="s">
        <v>37</v>
      </c>
      <c r="E42" s="44">
        <v>6.3524440882931452E-2</v>
      </c>
      <c r="F42" s="44">
        <v>7.3665935231848764E-2</v>
      </c>
      <c r="G42" s="44">
        <v>4.1241079500644394E-2</v>
      </c>
      <c r="H42" s="44">
        <v>0.12194402745013939</v>
      </c>
      <c r="I42" s="44">
        <v>0</v>
      </c>
      <c r="J42" s="44">
        <v>2.8571835316895392E-2</v>
      </c>
      <c r="K42" s="44">
        <v>0.12121154322989186</v>
      </c>
      <c r="L42" s="44">
        <v>9.2811729991178177E-2</v>
      </c>
      <c r="M42" s="44">
        <v>5.7978045970040637E-2</v>
      </c>
      <c r="N42" s="44">
        <v>4.0822205653087508E-2</v>
      </c>
      <c r="O42" s="44">
        <v>6.3158169116880408E-2</v>
      </c>
      <c r="P42" s="44">
        <v>9.6407323406633133E-2</v>
      </c>
      <c r="Q42" s="44">
        <v>3.125E-2</v>
      </c>
      <c r="R42" s="44">
        <v>1.0622897773236259E-2</v>
      </c>
      <c r="S42" s="44">
        <v>4.5455781203273253E-2</v>
      </c>
      <c r="T42" s="44">
        <v>5.5791129421898129E-2</v>
      </c>
    </row>
    <row r="43" spans="4:20" ht="15.75" thickBot="1" x14ac:dyDescent="0.3">
      <c r="D43" s="5" t="s">
        <v>32</v>
      </c>
      <c r="E43" s="44">
        <v>0.28560501202010635</v>
      </c>
      <c r="F43" s="44">
        <v>0.27375756552771818</v>
      </c>
      <c r="G43" s="44">
        <v>0.2061669263469714</v>
      </c>
      <c r="H43" s="44">
        <v>0.19507291443276864</v>
      </c>
      <c r="I43" s="44">
        <v>0.21129386695078911</v>
      </c>
      <c r="J43" s="44">
        <v>0.14285917658447697</v>
      </c>
      <c r="K43" s="44">
        <v>0.31818268515516224</v>
      </c>
      <c r="L43" s="44">
        <v>0.23697259148845556</v>
      </c>
      <c r="M43" s="44">
        <v>0.11592576869428105</v>
      </c>
      <c r="N43" s="44">
        <v>0.14283535552091101</v>
      </c>
      <c r="O43" s="44">
        <v>0.16843916171410697</v>
      </c>
      <c r="P43" s="44">
        <v>0.13253130854945272</v>
      </c>
      <c r="Q43" s="44">
        <v>0.26555755395683456</v>
      </c>
      <c r="R43" s="44">
        <v>0.13828926640269085</v>
      </c>
      <c r="S43" s="45">
        <v>9.0911562406546506E-2</v>
      </c>
      <c r="T43" s="44">
        <v>0.19389898846451289</v>
      </c>
    </row>
    <row r="44" spans="4:20" ht="15.75" thickTop="1" x14ac:dyDescent="0.25">
      <c r="D44" s="5" t="s">
        <v>79</v>
      </c>
      <c r="E44" s="44">
        <v>4.2378597989895454E-2</v>
      </c>
      <c r="F44" s="44">
        <v>6.4015547360637942E-2</v>
      </c>
      <c r="G44" s="44">
        <v>8.0248276160147708E-2</v>
      </c>
      <c r="H44" s="44">
        <v>5.7583274547062725E-2</v>
      </c>
      <c r="I44" s="44">
        <v>6.9541714068725141E-2</v>
      </c>
      <c r="J44" s="44">
        <v>0.10843018274940688</v>
      </c>
      <c r="K44" s="44">
        <v>8.0930557077738344E-2</v>
      </c>
      <c r="L44" s="44">
        <v>5.0743485529315707E-2</v>
      </c>
      <c r="M44" s="44">
        <v>5.0905565837793113E-2</v>
      </c>
      <c r="N44" s="44">
        <v>9.1092220608279678E-2</v>
      </c>
      <c r="O44" s="44">
        <v>5.9219513851691892E-2</v>
      </c>
      <c r="P44" s="44">
        <v>4.6961611664842619E-2</v>
      </c>
      <c r="Q44" s="44">
        <v>6.866030591500509E-2</v>
      </c>
      <c r="R44" s="44">
        <v>7.2510099146840132E-2</v>
      </c>
      <c r="S44" s="44">
        <v>5.6779047492617626E-2</v>
      </c>
      <c r="T44" s="44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74"/>
  <sheetViews>
    <sheetView zoomScale="80" zoomScaleNormal="80" workbookViewId="0"/>
  </sheetViews>
  <sheetFormatPr defaultRowHeight="15" x14ac:dyDescent="0.25"/>
  <cols>
    <col min="1" max="1" width="20.85546875" style="30" customWidth="1"/>
    <col min="2" max="2" width="9.140625" style="30"/>
    <col min="3" max="3" width="6.140625" style="30" customWidth="1"/>
    <col min="4" max="10" width="12.85546875" style="30" customWidth="1"/>
    <col min="11" max="12" width="7.7109375" style="30" bestFit="1" customWidth="1"/>
    <col min="13" max="13" width="12.8554687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391</v>
      </c>
    </row>
    <row r="2" spans="1:5" x14ac:dyDescent="0.25">
      <c r="A2" s="16"/>
      <c r="B2" s="17" t="s">
        <v>420</v>
      </c>
      <c r="C2" s="39"/>
    </row>
    <row r="3" spans="1:5" x14ac:dyDescent="0.25">
      <c r="A3" s="5" t="s">
        <v>12</v>
      </c>
      <c r="B3" s="43">
        <v>0.33617217522820964</v>
      </c>
      <c r="D3" s="49"/>
      <c r="E3" s="48"/>
    </row>
    <row r="4" spans="1:5" x14ac:dyDescent="0.25">
      <c r="A4" s="5" t="s">
        <v>13</v>
      </c>
      <c r="B4" s="43">
        <v>0.17923796992890542</v>
      </c>
      <c r="E4" s="48"/>
    </row>
    <row r="5" spans="1:5" x14ac:dyDescent="0.25">
      <c r="A5" s="5" t="s">
        <v>14</v>
      </c>
      <c r="B5" s="43">
        <v>0.58305904386044094</v>
      </c>
      <c r="E5" s="48"/>
    </row>
    <row r="6" spans="1:5" x14ac:dyDescent="0.25">
      <c r="A6" s="5" t="s">
        <v>15</v>
      </c>
      <c r="B6" s="43">
        <v>2.9311712848338263</v>
      </c>
      <c r="E6" s="48"/>
    </row>
    <row r="7" spans="1:5" x14ac:dyDescent="0.25">
      <c r="A7" s="5" t="s">
        <v>16</v>
      </c>
      <c r="B7" s="43">
        <v>4.768755622041458</v>
      </c>
      <c r="E7" s="48"/>
    </row>
    <row r="8" spans="1:5" x14ac:dyDescent="0.25">
      <c r="A8" s="5" t="s">
        <v>17</v>
      </c>
      <c r="B8" s="43">
        <v>27.325624075140155</v>
      </c>
    </row>
    <row r="9" spans="1:5" x14ac:dyDescent="0.25">
      <c r="A9" s="5" t="s">
        <v>18</v>
      </c>
      <c r="B9" s="43">
        <v>22.255293456075457</v>
      </c>
    </row>
    <row r="10" spans="1:5" x14ac:dyDescent="0.25">
      <c r="A10" s="5" t="s">
        <v>19</v>
      </c>
      <c r="B10" s="43">
        <v>23.221942127526251</v>
      </c>
    </row>
    <row r="11" spans="1:5" x14ac:dyDescent="0.25">
      <c r="A11" s="5" t="s">
        <v>20</v>
      </c>
      <c r="B11" s="43">
        <v>8.2011820644013298</v>
      </c>
    </row>
    <row r="12" spans="1:5" x14ac:dyDescent="0.25">
      <c r="A12" s="5" t="s">
        <v>21</v>
      </c>
      <c r="B12" s="43">
        <v>7.6940963164366805</v>
      </c>
    </row>
    <row r="13" spans="1:5" x14ac:dyDescent="0.25">
      <c r="A13" s="5" t="s">
        <v>22</v>
      </c>
      <c r="B13" s="43">
        <v>2.5034658645272847</v>
      </c>
      <c r="C13" s="40"/>
    </row>
    <row r="14" spans="1:5" x14ac:dyDescent="0.25">
      <c r="B14" s="31">
        <f>SUM(B3:B13)</f>
        <v>100.00000000000001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2.4877697462606604E-3</v>
      </c>
      <c r="F18" s="44">
        <v>4.1681045456786305E-3</v>
      </c>
      <c r="G18" s="44">
        <v>3.3617217522820971E-3</v>
      </c>
      <c r="M18" s="5" t="s">
        <v>12</v>
      </c>
      <c r="N18" s="44">
        <v>5.3113314367943887E-3</v>
      </c>
      <c r="O18" s="44">
        <v>4.142675884108534E-3</v>
      </c>
      <c r="P18" s="44">
        <v>2.325090746847855E-3</v>
      </c>
      <c r="Q18" s="44">
        <v>3.1837685809606993E-3</v>
      </c>
      <c r="R18" s="44">
        <v>3.3617217522820971E-3</v>
      </c>
    </row>
    <row r="19" spans="4:20" x14ac:dyDescent="0.25">
      <c r="D19" s="5" t="s">
        <v>13</v>
      </c>
      <c r="E19" s="44">
        <v>1.2625486355691789E-3</v>
      </c>
      <c r="F19" s="44">
        <v>2.281247108765783E-3</v>
      </c>
      <c r="G19" s="44">
        <v>1.7923796992890546E-3</v>
      </c>
      <c r="M19" s="5" t="s">
        <v>13</v>
      </c>
      <c r="N19" s="44">
        <v>1.5387014075795102E-3</v>
      </c>
      <c r="O19" s="44">
        <v>2.7387930055882297E-3</v>
      </c>
      <c r="P19" s="44">
        <v>2.2438120074638095E-3</v>
      </c>
      <c r="Q19" s="44">
        <v>0</v>
      </c>
      <c r="R19" s="44">
        <v>1.7923796992890546E-3</v>
      </c>
    </row>
    <row r="20" spans="4:20" x14ac:dyDescent="0.25">
      <c r="D20" s="5" t="s">
        <v>14</v>
      </c>
      <c r="E20" s="44">
        <v>3.9010923058456367E-3</v>
      </c>
      <c r="F20" s="44">
        <v>7.6109102770249787E-3</v>
      </c>
      <c r="G20" s="44">
        <v>5.8305904386044098E-3</v>
      </c>
      <c r="M20" s="5" t="s">
        <v>14</v>
      </c>
      <c r="N20" s="44">
        <v>2.7016734016803031E-3</v>
      </c>
      <c r="O20" s="44">
        <v>8.5353779922319444E-3</v>
      </c>
      <c r="P20" s="44">
        <v>7.2476424842241429E-3</v>
      </c>
      <c r="Q20" s="44">
        <v>2.0236238611936563E-3</v>
      </c>
      <c r="R20" s="44">
        <v>5.8305904386044098E-3</v>
      </c>
    </row>
    <row r="21" spans="4:20" x14ac:dyDescent="0.25">
      <c r="D21" s="5" t="s">
        <v>15</v>
      </c>
      <c r="E21" s="44">
        <v>2.2540701640361739E-2</v>
      </c>
      <c r="F21" s="44">
        <v>3.5559226320918388E-2</v>
      </c>
      <c r="G21" s="44">
        <v>2.9311712848338264E-2</v>
      </c>
      <c r="M21" s="5" t="s">
        <v>15</v>
      </c>
      <c r="N21" s="44">
        <v>2.9248106656033779E-2</v>
      </c>
      <c r="O21" s="44">
        <v>2.4792830282486526E-2</v>
      </c>
      <c r="P21" s="44">
        <v>2.9829297353944698E-2</v>
      </c>
      <c r="Q21" s="44">
        <v>3.3572930840458558E-2</v>
      </c>
      <c r="R21" s="44">
        <v>2.9311712848338264E-2</v>
      </c>
    </row>
    <row r="22" spans="4:20" x14ac:dyDescent="0.25">
      <c r="D22" s="5" t="s">
        <v>16</v>
      </c>
      <c r="E22" s="44">
        <v>3.8587145864256628E-2</v>
      </c>
      <c r="F22" s="44">
        <v>5.6084372376785305E-2</v>
      </c>
      <c r="G22" s="44">
        <v>4.7687556220414581E-2</v>
      </c>
      <c r="M22" s="5" t="s">
        <v>16</v>
      </c>
      <c r="N22" s="44">
        <v>3.8125033547269059E-2</v>
      </c>
      <c r="O22" s="44">
        <v>5.5247173913355853E-2</v>
      </c>
      <c r="P22" s="44">
        <v>4.6678207094769289E-2</v>
      </c>
      <c r="Q22" s="44">
        <v>4.7103532972141614E-2</v>
      </c>
      <c r="R22" s="44">
        <v>4.7687556220414581E-2</v>
      </c>
    </row>
    <row r="23" spans="4:20" x14ac:dyDescent="0.25">
      <c r="D23" s="5" t="s">
        <v>17</v>
      </c>
      <c r="E23" s="44">
        <v>0.26590884472042414</v>
      </c>
      <c r="F23" s="44">
        <v>0.28003557610944041</v>
      </c>
      <c r="G23" s="44">
        <v>0.27325624075140154</v>
      </c>
      <c r="M23" s="5" t="s">
        <v>17</v>
      </c>
      <c r="N23" s="44">
        <v>0.29771060656018444</v>
      </c>
      <c r="O23" s="44">
        <v>0.25651397344836457</v>
      </c>
      <c r="P23" s="44">
        <v>0.28194384157909025</v>
      </c>
      <c r="Q23" s="44">
        <v>0.26005804038298036</v>
      </c>
      <c r="R23" s="44">
        <v>0.27325624075140154</v>
      </c>
    </row>
    <row r="24" spans="4:20" x14ac:dyDescent="0.25">
      <c r="D24" s="5" t="s">
        <v>18</v>
      </c>
      <c r="E24" s="44">
        <v>0.22774108457685224</v>
      </c>
      <c r="F24" s="44">
        <v>0.21776590406741364</v>
      </c>
      <c r="G24" s="44">
        <v>0.22255293456075462</v>
      </c>
      <c r="M24" s="5" t="s">
        <v>18</v>
      </c>
      <c r="N24" s="44">
        <v>0.25071887005129856</v>
      </c>
      <c r="O24" s="44">
        <v>0.23406190591829315</v>
      </c>
      <c r="P24" s="44">
        <v>0.21374233256147354</v>
      </c>
      <c r="Q24" s="44">
        <v>0.20790290583105311</v>
      </c>
      <c r="R24" s="44">
        <v>0.22255293456075462</v>
      </c>
    </row>
    <row r="25" spans="4:20" x14ac:dyDescent="0.25">
      <c r="D25" s="5" t="s">
        <v>19</v>
      </c>
      <c r="E25" s="44">
        <v>0.24016749079986299</v>
      </c>
      <c r="F25" s="44">
        <v>0.22488585322896415</v>
      </c>
      <c r="G25" s="44">
        <v>0.23221942127526252</v>
      </c>
      <c r="M25" s="5" t="s">
        <v>19</v>
      </c>
      <c r="N25" s="44">
        <v>0.20187404629906527</v>
      </c>
      <c r="O25" s="44">
        <v>0.23255600084491623</v>
      </c>
      <c r="P25" s="44">
        <v>0.2283655883110797</v>
      </c>
      <c r="Q25" s="44">
        <v>0.25889458096401397</v>
      </c>
      <c r="R25" s="44">
        <v>0.23221942127526252</v>
      </c>
    </row>
    <row r="26" spans="4:20" x14ac:dyDescent="0.25">
      <c r="D26" s="5" t="s">
        <v>20</v>
      </c>
      <c r="E26" s="44">
        <v>7.9553006549150831E-2</v>
      </c>
      <c r="F26" s="44">
        <v>8.4280532615147938E-2</v>
      </c>
      <c r="G26" s="44">
        <v>8.20118206440133E-2</v>
      </c>
      <c r="M26" s="5" t="s">
        <v>20</v>
      </c>
      <c r="N26" s="44">
        <v>7.9163887035801642E-2</v>
      </c>
      <c r="O26" s="44">
        <v>9.6701234468557759E-2</v>
      </c>
      <c r="P26" s="44">
        <v>8.4407970850331249E-2</v>
      </c>
      <c r="Q26" s="44">
        <v>6.2322974345885546E-2</v>
      </c>
      <c r="R26" s="44">
        <v>8.20118206440133E-2</v>
      </c>
    </row>
    <row r="27" spans="4:20" x14ac:dyDescent="0.25">
      <c r="D27" s="5" t="s">
        <v>21</v>
      </c>
      <c r="E27" s="44">
        <v>9.2887715877518873E-2</v>
      </c>
      <c r="F27" s="44">
        <v>6.2227126580850903E-2</v>
      </c>
      <c r="G27" s="44">
        <v>7.6940963164366799E-2</v>
      </c>
      <c r="M27" s="5" t="s">
        <v>21</v>
      </c>
      <c r="N27" s="44">
        <v>5.6558778649367779E-2</v>
      </c>
      <c r="O27" s="44">
        <v>6.3742317800573906E-2</v>
      </c>
      <c r="P27" s="44">
        <v>7.5284864688192274E-2</v>
      </c>
      <c r="Q27" s="44">
        <v>0.10855474142860221</v>
      </c>
      <c r="R27" s="44">
        <v>7.6940963164366799E-2</v>
      </c>
    </row>
    <row r="28" spans="4:20" ht="15.75" thickBot="1" x14ac:dyDescent="0.3">
      <c r="D28" s="5" t="s">
        <v>22</v>
      </c>
      <c r="E28" s="44">
        <v>2.4962599283897054E-2</v>
      </c>
      <c r="F28" s="45">
        <v>2.5101146769009885E-2</v>
      </c>
      <c r="G28" s="44">
        <v>2.503465864527285E-2</v>
      </c>
      <c r="M28" s="5" t="s">
        <v>22</v>
      </c>
      <c r="N28" s="44">
        <v>3.7048964954925254E-2</v>
      </c>
      <c r="O28" s="44">
        <v>2.0967716441523322E-2</v>
      </c>
      <c r="P28" s="44">
        <v>2.793135232258321E-2</v>
      </c>
      <c r="Q28" s="45">
        <v>1.6382900792710313E-2</v>
      </c>
      <c r="R28" s="44">
        <v>2.503465864527285E-2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7.2122052704576972E-4</v>
      </c>
      <c r="F33" s="44">
        <v>2.956015936160062E-3</v>
      </c>
      <c r="G33" s="44">
        <v>6.1047617141370275E-3</v>
      </c>
      <c r="H33" s="44">
        <v>3.3617217522820971E-3</v>
      </c>
      <c r="M33" s="5" t="s">
        <v>12</v>
      </c>
      <c r="N33" s="44">
        <v>3.2766089976410538E-3</v>
      </c>
      <c r="O33" s="44">
        <v>1.9722543261398644E-3</v>
      </c>
      <c r="P33" s="44">
        <v>0</v>
      </c>
      <c r="Q33" s="44">
        <v>6.724928380300213E-3</v>
      </c>
      <c r="R33" s="44">
        <v>1.6306521583065831E-3</v>
      </c>
      <c r="S33" s="44">
        <v>0</v>
      </c>
      <c r="T33" s="44">
        <v>3.3617217522820971E-3</v>
      </c>
    </row>
    <row r="34" spans="4:20" x14ac:dyDescent="0.25">
      <c r="D34" s="5" t="s">
        <v>13</v>
      </c>
      <c r="E34" s="44">
        <v>1.066894270777766E-3</v>
      </c>
      <c r="F34" s="44">
        <v>1.646267992654929E-3</v>
      </c>
      <c r="G34" s="44">
        <v>2.6291936281728325E-3</v>
      </c>
      <c r="H34" s="44">
        <v>1.7923796992890546E-3</v>
      </c>
      <c r="M34" s="5" t="s">
        <v>13</v>
      </c>
      <c r="N34" s="44">
        <v>1.9664200621828248E-3</v>
      </c>
      <c r="O34" s="44">
        <v>0</v>
      </c>
      <c r="P34" s="44">
        <v>0</v>
      </c>
      <c r="Q34" s="44">
        <v>1.946606903524839E-3</v>
      </c>
      <c r="R34" s="44">
        <v>4.3484057554842217E-3</v>
      </c>
      <c r="S34" s="44">
        <v>0</v>
      </c>
      <c r="T34" s="44">
        <v>1.7923796992890546E-3</v>
      </c>
    </row>
    <row r="35" spans="4:20" x14ac:dyDescent="0.25">
      <c r="D35" s="5" t="s">
        <v>14</v>
      </c>
      <c r="E35" s="44">
        <v>3.7469326789715141E-3</v>
      </c>
      <c r="F35" s="44">
        <v>5.9042889331361462E-3</v>
      </c>
      <c r="G35" s="44">
        <v>7.0497845462317759E-3</v>
      </c>
      <c r="H35" s="44">
        <v>5.8305904386044098E-3</v>
      </c>
      <c r="M35" s="5" t="s">
        <v>14</v>
      </c>
      <c r="N35" s="44">
        <v>7.4216254678298992E-3</v>
      </c>
      <c r="O35" s="44">
        <v>0</v>
      </c>
      <c r="P35" s="44">
        <v>0</v>
      </c>
      <c r="Q35" s="44">
        <v>6.3217476624180449E-3</v>
      </c>
      <c r="R35" s="44">
        <v>9.5446138909685112E-3</v>
      </c>
      <c r="S35" s="44">
        <v>0</v>
      </c>
      <c r="T35" s="44">
        <v>5.8305904386044098E-3</v>
      </c>
    </row>
    <row r="36" spans="4:20" x14ac:dyDescent="0.25">
      <c r="D36" s="5" t="s">
        <v>15</v>
      </c>
      <c r="E36" s="44">
        <v>3.4925850848180943E-2</v>
      </c>
      <c r="F36" s="44">
        <v>3.2183228912849644E-2</v>
      </c>
      <c r="G36" s="44">
        <v>1.865740992259677E-2</v>
      </c>
      <c r="H36" s="44">
        <v>2.9311712848338264E-2</v>
      </c>
      <c r="M36" s="5" t="s">
        <v>15</v>
      </c>
      <c r="N36" s="44">
        <v>2.4735973059666263E-2</v>
      </c>
      <c r="O36" s="44">
        <v>5.5637294540405578E-2</v>
      </c>
      <c r="P36" s="44">
        <v>8.2339978762305505E-2</v>
      </c>
      <c r="Q36" s="44">
        <v>1.9423546068909253E-2</v>
      </c>
      <c r="R36" s="44">
        <v>3.0278168063147603E-2</v>
      </c>
      <c r="S36" s="44">
        <v>2.3517123504462872E-2</v>
      </c>
      <c r="T36" s="44">
        <v>2.9311712848338264E-2</v>
      </c>
    </row>
    <row r="37" spans="4:20" x14ac:dyDescent="0.25">
      <c r="D37" s="5" t="s">
        <v>16</v>
      </c>
      <c r="E37" s="44">
        <v>3.5367545076282939E-2</v>
      </c>
      <c r="F37" s="44">
        <v>5.3445935522758579E-2</v>
      </c>
      <c r="G37" s="44">
        <v>4.2119996454377272E-2</v>
      </c>
      <c r="H37" s="44">
        <v>4.7687556220414581E-2</v>
      </c>
      <c r="M37" s="5" t="s">
        <v>16</v>
      </c>
      <c r="N37" s="44">
        <v>4.8048849056989806E-2</v>
      </c>
      <c r="O37" s="44">
        <v>5.6023856388328998E-2</v>
      </c>
      <c r="P37" s="44">
        <v>6.3912685929628177E-2</v>
      </c>
      <c r="Q37" s="44">
        <v>4.1913470488273909E-2</v>
      </c>
      <c r="R37" s="44">
        <v>5.4727694763794736E-2</v>
      </c>
      <c r="S37" s="44">
        <v>3.4052577795060546E-2</v>
      </c>
      <c r="T37" s="44">
        <v>4.7687556220414581E-2</v>
      </c>
    </row>
    <row r="38" spans="4:20" x14ac:dyDescent="0.25">
      <c r="D38" s="5" t="s">
        <v>17</v>
      </c>
      <c r="E38" s="44">
        <v>0.26290835378214017</v>
      </c>
      <c r="F38" s="44">
        <v>0.27206961021448539</v>
      </c>
      <c r="G38" s="44">
        <v>0.28303791242883736</v>
      </c>
      <c r="H38" s="44">
        <v>0.27325624075140154</v>
      </c>
      <c r="M38" s="5" t="s">
        <v>17</v>
      </c>
      <c r="N38" s="44">
        <v>0.26166041630514597</v>
      </c>
      <c r="O38" s="44">
        <v>0.37417609075525515</v>
      </c>
      <c r="P38" s="44">
        <v>0.28733163538231843</v>
      </c>
      <c r="Q38" s="44">
        <v>0.28643785110977066</v>
      </c>
      <c r="R38" s="44">
        <v>0.24365772030042288</v>
      </c>
      <c r="S38" s="44">
        <v>0.2200960399352499</v>
      </c>
      <c r="T38" s="44">
        <v>0.27325624075140154</v>
      </c>
    </row>
    <row r="39" spans="4:20" x14ac:dyDescent="0.25">
      <c r="D39" s="5" t="s">
        <v>18</v>
      </c>
      <c r="E39" s="44">
        <v>0.23466126106902807</v>
      </c>
      <c r="F39" s="44">
        <v>0.20710575485020688</v>
      </c>
      <c r="G39" s="44">
        <v>0.2515190419956137</v>
      </c>
      <c r="H39" s="44">
        <v>0.22255293456075462</v>
      </c>
      <c r="M39" s="5" t="s">
        <v>18</v>
      </c>
      <c r="N39" s="44">
        <v>0.19267127746073415</v>
      </c>
      <c r="O39" s="44">
        <v>0.28484874781572833</v>
      </c>
      <c r="P39" s="44">
        <v>0.21536299691015498</v>
      </c>
      <c r="Q39" s="44">
        <v>0.23697104185992307</v>
      </c>
      <c r="R39" s="44">
        <v>0.24296717158768091</v>
      </c>
      <c r="S39" s="44">
        <v>0.26512267247849952</v>
      </c>
      <c r="T39" s="44">
        <v>0.22255293456075462</v>
      </c>
    </row>
    <row r="40" spans="4:20" x14ac:dyDescent="0.25">
      <c r="D40" s="5" t="s">
        <v>19</v>
      </c>
      <c r="E40" s="44">
        <v>0.22935666275472102</v>
      </c>
      <c r="F40" s="44">
        <v>0.23334657574470696</v>
      </c>
      <c r="G40" s="44">
        <v>0.23143194548890994</v>
      </c>
      <c r="H40" s="44">
        <v>0.23221942127526252</v>
      </c>
      <c r="M40" s="5" t="s">
        <v>19</v>
      </c>
      <c r="N40" s="44">
        <v>0.25319912674278239</v>
      </c>
      <c r="O40" s="44">
        <v>0.16977165239411954</v>
      </c>
      <c r="P40" s="44">
        <v>0.18911927440538448</v>
      </c>
      <c r="Q40" s="44">
        <v>0.23487166726251318</v>
      </c>
      <c r="R40" s="44">
        <v>0.1830261758984825</v>
      </c>
      <c r="S40" s="44">
        <v>0.260478933613073</v>
      </c>
      <c r="T40" s="44">
        <v>0.23221942127526252</v>
      </c>
    </row>
    <row r="41" spans="4:20" x14ac:dyDescent="0.25">
      <c r="D41" s="5" t="s">
        <v>20</v>
      </c>
      <c r="E41" s="44">
        <v>7.7972900885522251E-2</v>
      </c>
      <c r="F41" s="44">
        <v>8.011202246167097E-2</v>
      </c>
      <c r="G41" s="44">
        <v>8.927820843114774E-2</v>
      </c>
      <c r="H41" s="44">
        <v>8.20118206440133E-2</v>
      </c>
      <c r="M41" s="5" t="s">
        <v>20</v>
      </c>
      <c r="N41" s="44">
        <v>7.6044002343033074E-2</v>
      </c>
      <c r="O41" s="44">
        <v>4.734988186196587E-2</v>
      </c>
      <c r="P41" s="44">
        <v>0.1282485289303707</v>
      </c>
      <c r="Q41" s="44">
        <v>9.0751884791109863E-2</v>
      </c>
      <c r="R41" s="44">
        <v>0.11818638661839663</v>
      </c>
      <c r="S41" s="44">
        <v>5.8229862813011513E-2</v>
      </c>
      <c r="T41" s="44">
        <v>8.20118206440133E-2</v>
      </c>
    </row>
    <row r="42" spans="4:20" x14ac:dyDescent="0.25">
      <c r="D42" s="5" t="s">
        <v>21</v>
      </c>
      <c r="E42" s="44">
        <v>9.9731142643764009E-2</v>
      </c>
      <c r="F42" s="44">
        <v>8.8669161481379127E-2</v>
      </c>
      <c r="G42" s="44">
        <v>3.3519001964389367E-2</v>
      </c>
      <c r="H42" s="44">
        <v>7.6940963164366799E-2</v>
      </c>
      <c r="M42" s="5" t="s">
        <v>21</v>
      </c>
      <c r="N42" s="44">
        <v>0.10683003234931501</v>
      </c>
      <c r="O42" s="44">
        <v>1.6488046166529267E-3</v>
      </c>
      <c r="P42" s="44">
        <v>1.1728636555980488E-2</v>
      </c>
      <c r="Q42" s="44">
        <v>3.9232948684229177E-2</v>
      </c>
      <c r="R42" s="44">
        <v>8.5976733294361771E-2</v>
      </c>
      <c r="S42" s="44">
        <v>0.11814178098915708</v>
      </c>
      <c r="T42" s="44">
        <v>7.6940963164366799E-2</v>
      </c>
    </row>
    <row r="43" spans="4:20" ht="15.75" thickBot="1" x14ac:dyDescent="0.3">
      <c r="D43" s="5" t="s">
        <v>22</v>
      </c>
      <c r="E43" s="44">
        <v>1.9541235463565561E-2</v>
      </c>
      <c r="F43" s="44">
        <v>2.2561137949991334E-2</v>
      </c>
      <c r="G43" s="45">
        <v>3.465274342558624E-2</v>
      </c>
      <c r="H43" s="44">
        <v>2.503465864527285E-2</v>
      </c>
      <c r="M43" s="5" t="s">
        <v>22</v>
      </c>
      <c r="N43" s="44">
        <v>2.4145668154679587E-2</v>
      </c>
      <c r="O43" s="44">
        <v>8.5714173014038511E-3</v>
      </c>
      <c r="P43" s="44">
        <v>2.1956263123857275E-2</v>
      </c>
      <c r="Q43" s="44">
        <v>3.5404306789027812E-2</v>
      </c>
      <c r="R43" s="44">
        <v>2.5656277668953682E-2</v>
      </c>
      <c r="S43" s="45">
        <v>2.0361008871485543E-2</v>
      </c>
      <c r="T43" s="44">
        <v>2.503465864527285E-2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</row>
    <row r="48" spans="4:20" x14ac:dyDescent="0.25">
      <c r="D48" s="5" t="s">
        <v>12</v>
      </c>
      <c r="E48" s="44">
        <v>8.8738022916849408E-4</v>
      </c>
      <c r="F48" s="44">
        <v>4.9892677985722556E-3</v>
      </c>
      <c r="G48" s="44">
        <v>4.041083966807869E-3</v>
      </c>
      <c r="H48" s="44">
        <v>2.9006647217892875E-3</v>
      </c>
      <c r="I48" s="44">
        <v>2.603581005103365E-3</v>
      </c>
      <c r="J48" s="44">
        <v>3.3617217522820971E-3</v>
      </c>
    </row>
    <row r="49" spans="4:20" x14ac:dyDescent="0.25">
      <c r="D49" s="5" t="s">
        <v>13</v>
      </c>
      <c r="E49" s="44">
        <v>8.9146013826811935E-4</v>
      </c>
      <c r="F49" s="44">
        <v>1.4379944047848735E-3</v>
      </c>
      <c r="G49" s="44">
        <v>2.1331166947136308E-3</v>
      </c>
      <c r="H49" s="44">
        <v>1.1139751428685609E-3</v>
      </c>
      <c r="I49" s="44">
        <v>5.2114868955972669E-3</v>
      </c>
      <c r="J49" s="44">
        <v>1.7923796992890546E-3</v>
      </c>
    </row>
    <row r="50" spans="4:20" x14ac:dyDescent="0.25">
      <c r="D50" s="5" t="s">
        <v>14</v>
      </c>
      <c r="E50" s="44">
        <v>7.5274322888086052E-3</v>
      </c>
      <c r="F50" s="44">
        <v>6.7739484854331469E-3</v>
      </c>
      <c r="G50" s="44">
        <v>2.0391110079498636E-3</v>
      </c>
      <c r="H50" s="44">
        <v>8.0808989063395013E-3</v>
      </c>
      <c r="I50" s="44">
        <v>7.8107430153100945E-3</v>
      </c>
      <c r="J50" s="44">
        <v>5.8305904386044098E-3</v>
      </c>
    </row>
    <row r="51" spans="4:20" x14ac:dyDescent="0.25">
      <c r="D51" s="5" t="s">
        <v>15</v>
      </c>
      <c r="E51" s="44">
        <v>3.017704765537824E-2</v>
      </c>
      <c r="F51" s="44">
        <v>3.4409367161875364E-2</v>
      </c>
      <c r="G51" s="44">
        <v>2.5351360761330006E-2</v>
      </c>
      <c r="H51" s="44">
        <v>2.1889861327578627E-2</v>
      </c>
      <c r="I51" s="44">
        <v>4.6886082518813252E-2</v>
      </c>
      <c r="J51" s="44">
        <v>2.9311712848338264E-2</v>
      </c>
    </row>
    <row r="52" spans="4:20" x14ac:dyDescent="0.25">
      <c r="D52" s="5" t="s">
        <v>16</v>
      </c>
      <c r="E52" s="44">
        <v>3.8289946899983066E-2</v>
      </c>
      <c r="F52" s="44">
        <v>4.0186969419255265E-2</v>
      </c>
      <c r="G52" s="44">
        <v>5.0438112922880522E-2</v>
      </c>
      <c r="H52" s="44">
        <v>5.9012375281407778E-2</v>
      </c>
      <c r="I52" s="44">
        <v>4.9468039096963928E-2</v>
      </c>
      <c r="J52" s="44">
        <v>4.7687556220414581E-2</v>
      </c>
    </row>
    <row r="53" spans="4:20" x14ac:dyDescent="0.25">
      <c r="D53" s="5" t="s">
        <v>17</v>
      </c>
      <c r="E53" s="44">
        <v>0.25158963458294148</v>
      </c>
      <c r="F53" s="44">
        <v>0.29035880522863206</v>
      </c>
      <c r="G53" s="44">
        <v>0.23295305518481982</v>
      </c>
      <c r="H53" s="44">
        <v>0.29971259774340941</v>
      </c>
      <c r="I53" s="44">
        <v>0.35159588270910819</v>
      </c>
      <c r="J53" s="44">
        <v>0.27325624075140154</v>
      </c>
    </row>
    <row r="54" spans="4:20" x14ac:dyDescent="0.25">
      <c r="D54" s="5" t="s">
        <v>18</v>
      </c>
      <c r="E54" s="44">
        <v>0.21593122905221671</v>
      </c>
      <c r="F54" s="44">
        <v>0.22607412454177117</v>
      </c>
      <c r="G54" s="44">
        <v>0.24300237915626999</v>
      </c>
      <c r="H54" s="44">
        <v>0.20421712024937058</v>
      </c>
      <c r="I54" s="44">
        <v>0.19790675547098002</v>
      </c>
      <c r="J54" s="44">
        <v>0.22255293456075462</v>
      </c>
    </row>
    <row r="55" spans="4:20" x14ac:dyDescent="0.25">
      <c r="D55" s="5" t="s">
        <v>19</v>
      </c>
      <c r="E55" s="44">
        <v>0.26733604375294517</v>
      </c>
      <c r="F55" s="44">
        <v>0.21688090874011193</v>
      </c>
      <c r="G55" s="44">
        <v>0.24116752741832531</v>
      </c>
      <c r="H55" s="44">
        <v>0.21485899638998787</v>
      </c>
      <c r="I55" s="44">
        <v>0.21352391661620967</v>
      </c>
      <c r="J55" s="44">
        <v>0.23221942127526252</v>
      </c>
    </row>
    <row r="56" spans="4:20" x14ac:dyDescent="0.25">
      <c r="D56" s="5" t="s">
        <v>20</v>
      </c>
      <c r="E56" s="44">
        <v>8.402980781588186E-2</v>
      </c>
      <c r="F56" s="44">
        <v>8.6356538201813632E-2</v>
      </c>
      <c r="G56" s="44">
        <v>9.5738408866709229E-2</v>
      </c>
      <c r="H56" s="44">
        <v>6.7394663576176586E-2</v>
      </c>
      <c r="I56" s="44">
        <v>5.2080269872848375E-2</v>
      </c>
      <c r="J56" s="44">
        <v>8.20118206440133E-2</v>
      </c>
    </row>
    <row r="57" spans="4:20" x14ac:dyDescent="0.25">
      <c r="D57" s="5" t="s">
        <v>21</v>
      </c>
      <c r="E57" s="44">
        <v>6.986844333108258E-2</v>
      </c>
      <c r="F57" s="44">
        <v>7.0291397356743196E-2</v>
      </c>
      <c r="G57" s="44">
        <v>8.217721812801021E-2</v>
      </c>
      <c r="H57" s="44">
        <v>9.6131558965751512E-2</v>
      </c>
      <c r="I57" s="44">
        <v>4.165729608165384E-2</v>
      </c>
      <c r="J57" s="44">
        <v>7.6940963164366799E-2</v>
      </c>
    </row>
    <row r="58" spans="4:20" ht="15.75" thickBot="1" x14ac:dyDescent="0.3">
      <c r="D58" s="5" t="s">
        <v>22</v>
      </c>
      <c r="E58" s="44">
        <v>3.3471574253325635E-2</v>
      </c>
      <c r="F58" s="44">
        <v>2.2240678661007138E-2</v>
      </c>
      <c r="G58" s="44">
        <v>2.0958625892183603E-2</v>
      </c>
      <c r="H58" s="44">
        <v>2.4687287695320307E-2</v>
      </c>
      <c r="I58" s="45">
        <v>3.1255946717411991E-2</v>
      </c>
      <c r="J58" s="44">
        <v>2.503465864527285E-2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2.5996533795493936E-3</v>
      </c>
      <c r="F63" s="44">
        <v>0</v>
      </c>
      <c r="G63" s="44">
        <v>2.600129277455664E-3</v>
      </c>
      <c r="H63" s="44">
        <v>0</v>
      </c>
      <c r="I63" s="44">
        <v>5.2092099159712158E-3</v>
      </c>
      <c r="J63" s="44">
        <v>0</v>
      </c>
      <c r="K63" s="44">
        <v>5.2065061655131263E-3</v>
      </c>
      <c r="L63" s="44">
        <v>1.2998793133931387E-2</v>
      </c>
      <c r="M63" s="44">
        <v>5.1995901371296518E-3</v>
      </c>
      <c r="N63" s="44">
        <v>2.603581005103365E-3</v>
      </c>
      <c r="O63" s="44">
        <v>0</v>
      </c>
      <c r="P63" s="44">
        <v>5.2018561814680319E-3</v>
      </c>
      <c r="Q63" s="44">
        <v>2.6014334123009566E-3</v>
      </c>
      <c r="R63" s="44">
        <v>5.2123783561201145E-3</v>
      </c>
      <c r="S63" s="44">
        <v>2.6043289180197131E-3</v>
      </c>
      <c r="T63" s="44">
        <v>3.3617217522820971E-3</v>
      </c>
    </row>
    <row r="64" spans="4:20" x14ac:dyDescent="0.25">
      <c r="D64" s="5" t="s">
        <v>13</v>
      </c>
      <c r="E64" s="44">
        <v>0</v>
      </c>
      <c r="F64" s="44">
        <v>2.607103013381538E-3</v>
      </c>
      <c r="G64" s="44">
        <v>2.600129277455664E-3</v>
      </c>
      <c r="H64" s="44">
        <v>2.5996633035192803E-3</v>
      </c>
      <c r="I64" s="44">
        <v>2.6025524718091028E-3</v>
      </c>
      <c r="J64" s="44">
        <v>5.2086982925746853E-3</v>
      </c>
      <c r="K64" s="44">
        <v>0</v>
      </c>
      <c r="L64" s="44">
        <v>0</v>
      </c>
      <c r="M64" s="44">
        <v>0</v>
      </c>
      <c r="N64" s="44">
        <v>5.2114868955972669E-3</v>
      </c>
      <c r="O64" s="44">
        <v>0</v>
      </c>
      <c r="P64" s="44">
        <v>0</v>
      </c>
      <c r="Q64" s="44">
        <v>0</v>
      </c>
      <c r="R64" s="44">
        <v>2.6061891780600572E-3</v>
      </c>
      <c r="S64" s="44">
        <v>0</v>
      </c>
      <c r="T64" s="44">
        <v>1.7923796992890546E-3</v>
      </c>
    </row>
    <row r="65" spans="4:20" x14ac:dyDescent="0.25">
      <c r="D65" s="5" t="s">
        <v>14</v>
      </c>
      <c r="E65" s="44">
        <v>5.2112591884300487E-3</v>
      </c>
      <c r="F65" s="44">
        <v>2.6011371025957677E-3</v>
      </c>
      <c r="G65" s="44">
        <v>0</v>
      </c>
      <c r="H65" s="44">
        <v>2.6053894341437718E-3</v>
      </c>
      <c r="I65" s="44">
        <v>7.8117623877803181E-3</v>
      </c>
      <c r="J65" s="44">
        <v>5.2086982925746853E-3</v>
      </c>
      <c r="K65" s="44">
        <v>1.0416290987301765E-2</v>
      </c>
      <c r="L65" s="44">
        <v>0</v>
      </c>
      <c r="M65" s="44">
        <v>1.0415531186640214E-2</v>
      </c>
      <c r="N65" s="44">
        <v>7.8107430153100945E-3</v>
      </c>
      <c r="O65" s="44">
        <v>5.2073250996941423E-3</v>
      </c>
      <c r="P65" s="44">
        <v>2.6080344516376608E-3</v>
      </c>
      <c r="Q65" s="44">
        <v>5.2028668246019132E-3</v>
      </c>
      <c r="R65" s="44">
        <v>1.0414331955527987E-2</v>
      </c>
      <c r="S65" s="44">
        <v>5.2086578360394263E-3</v>
      </c>
      <c r="T65" s="44">
        <v>5.8305904386044098E-3</v>
      </c>
    </row>
    <row r="66" spans="4:20" x14ac:dyDescent="0.25">
      <c r="D66" s="5" t="s">
        <v>15</v>
      </c>
      <c r="E66" s="44">
        <v>2.8632044463037111E-2</v>
      </c>
      <c r="F66" s="44">
        <v>2.6023302847529219E-2</v>
      </c>
      <c r="G66" s="44">
        <v>3.3864861318338442E-2</v>
      </c>
      <c r="H66" s="44">
        <v>2.6036715949564242E-2</v>
      </c>
      <c r="I66" s="44">
        <v>3.1259364468180305E-2</v>
      </c>
      <c r="J66" s="44">
        <v>2.8647840609160768E-2</v>
      </c>
      <c r="K66" s="44">
        <v>4.1671721261758082E-2</v>
      </c>
      <c r="L66" s="44">
        <v>5.4701012383829531E-2</v>
      </c>
      <c r="M66" s="44">
        <v>1.8225817000588632E-2</v>
      </c>
      <c r="N66" s="44">
        <v>4.6886082518813252E-2</v>
      </c>
      <c r="O66" s="44">
        <v>1.0414650199388285E-2</v>
      </c>
      <c r="P66" s="44">
        <v>2.3443884621124369E-2</v>
      </c>
      <c r="Q66" s="44">
        <v>2.3435391489489314E-2</v>
      </c>
      <c r="R66" s="44">
        <v>1.0414331955527987E-2</v>
      </c>
      <c r="S66" s="44">
        <v>2.3438960262177417E-2</v>
      </c>
      <c r="T66" s="44">
        <v>2.9311712848338264E-2</v>
      </c>
    </row>
    <row r="67" spans="4:20" x14ac:dyDescent="0.25">
      <c r="D67" s="5" t="s">
        <v>16</v>
      </c>
      <c r="E67" s="44">
        <v>3.9048586625231578E-2</v>
      </c>
      <c r="F67" s="44">
        <v>4.9511093611106144E-2</v>
      </c>
      <c r="G67" s="44">
        <v>3.1255011931434346E-2</v>
      </c>
      <c r="H67" s="44">
        <v>5.4690273594521235E-2</v>
      </c>
      <c r="I67" s="44">
        <v>5.2083889215006139E-2</v>
      </c>
      <c r="J67" s="44">
        <v>5.2086982925746858E-2</v>
      </c>
      <c r="K67" s="44">
        <v>4.9481480510027771E-2</v>
      </c>
      <c r="L67" s="44">
        <v>3.3861433326414996E-2</v>
      </c>
      <c r="M67" s="44">
        <v>5.4693801914146807E-2</v>
      </c>
      <c r="N67" s="44">
        <v>4.9468039096963928E-2</v>
      </c>
      <c r="O67" s="44">
        <v>3.3863744886238979E-2</v>
      </c>
      <c r="P67" s="44">
        <v>4.9481590972079117E-2</v>
      </c>
      <c r="Q67" s="44">
        <v>3.3856118991213602E-2</v>
      </c>
      <c r="R67" s="44">
        <v>6.251726600330465E-2</v>
      </c>
      <c r="S67" s="44">
        <v>5.7289005744476713E-2</v>
      </c>
      <c r="T67" s="44">
        <v>4.7687556220414581E-2</v>
      </c>
    </row>
    <row r="68" spans="4:20" x14ac:dyDescent="0.25">
      <c r="D68" s="5" t="s">
        <v>17</v>
      </c>
      <c r="E68" s="44">
        <v>0.21881312376740572</v>
      </c>
      <c r="F68" s="44">
        <v>0.25010887787184033</v>
      </c>
      <c r="G68" s="44">
        <v>0.26047463294436696</v>
      </c>
      <c r="H68" s="44">
        <v>0.25268269219757439</v>
      </c>
      <c r="I68" s="44">
        <v>0.28130554540715169</v>
      </c>
      <c r="J68" s="44">
        <v>0.30730541346475759</v>
      </c>
      <c r="K68" s="44">
        <v>0.2734399333777045</v>
      </c>
      <c r="L68" s="44">
        <v>0.27875531366987216</v>
      </c>
      <c r="M68" s="44">
        <v>0.23441758050099196</v>
      </c>
      <c r="N68" s="44">
        <v>0.35159588270910819</v>
      </c>
      <c r="O68" s="44">
        <v>0.29963735852465573</v>
      </c>
      <c r="P68" s="44">
        <v>0.25790404991507898</v>
      </c>
      <c r="Q68" s="44">
        <v>0.26571355744144903</v>
      </c>
      <c r="R68" s="44">
        <v>0.25786678203397428</v>
      </c>
      <c r="S68" s="44">
        <v>0.26563531918605376</v>
      </c>
      <c r="T68" s="44">
        <v>0.27325624075140154</v>
      </c>
    </row>
    <row r="69" spans="4:20" x14ac:dyDescent="0.25">
      <c r="D69" s="5" t="s">
        <v>18</v>
      </c>
      <c r="E69" s="44">
        <v>0.23965816052112593</v>
      </c>
      <c r="F69" s="44">
        <v>0.20317505772018685</v>
      </c>
      <c r="G69" s="44">
        <v>0.19794516886260138</v>
      </c>
      <c r="H69" s="44">
        <v>0.27610829258237041</v>
      </c>
      <c r="I69" s="44">
        <v>0.23438981638458664</v>
      </c>
      <c r="J69" s="44">
        <v>0.21354884419841327</v>
      </c>
      <c r="K69" s="44">
        <v>0.21354871919292598</v>
      </c>
      <c r="L69" s="44">
        <v>0.21094788952178892</v>
      </c>
      <c r="M69" s="44">
        <v>0.18231267304715604</v>
      </c>
      <c r="N69" s="44">
        <v>0.19790675547098002</v>
      </c>
      <c r="O69" s="44">
        <v>0.25792068346948521</v>
      </c>
      <c r="P69" s="44">
        <v>0.24482834585237245</v>
      </c>
      <c r="Q69" s="44">
        <v>0.21878279905238851</v>
      </c>
      <c r="R69" s="44">
        <v>0.25267004081292255</v>
      </c>
      <c r="S69" s="44">
        <v>0.21615306974367923</v>
      </c>
      <c r="T69" s="44">
        <v>0.22255293456075462</v>
      </c>
    </row>
    <row r="70" spans="4:20" x14ac:dyDescent="0.25">
      <c r="D70" s="5" t="s">
        <v>19</v>
      </c>
      <c r="E70" s="44">
        <v>0.30206777027430826</v>
      </c>
      <c r="F70" s="44">
        <v>0.27339382766870102</v>
      </c>
      <c r="G70" s="44">
        <v>0.24999149490423261</v>
      </c>
      <c r="H70" s="44">
        <v>0.21612134816019424</v>
      </c>
      <c r="I70" s="44">
        <v>0.19269971716740489</v>
      </c>
      <c r="J70" s="44">
        <v>0.2083206814129665</v>
      </c>
      <c r="K70" s="44">
        <v>0.22657482057553535</v>
      </c>
      <c r="L70" s="44">
        <v>0.26304299364281375</v>
      </c>
      <c r="M70" s="44">
        <v>0.27864134818722885</v>
      </c>
      <c r="N70" s="44">
        <v>0.21352391661620967</v>
      </c>
      <c r="O70" s="44">
        <v>0.21605559642262573</v>
      </c>
      <c r="P70" s="44">
        <v>0.19530411671487152</v>
      </c>
      <c r="Q70" s="44">
        <v>0.26560860047380574</v>
      </c>
      <c r="R70" s="44">
        <v>0.19007980151263223</v>
      </c>
      <c r="S70" s="44">
        <v>0.23956710819802868</v>
      </c>
      <c r="T70" s="44">
        <v>0.23221942127526252</v>
      </c>
    </row>
    <row r="71" spans="4:20" x14ac:dyDescent="0.25">
      <c r="D71" s="5" t="s">
        <v>20</v>
      </c>
      <c r="E71" s="44">
        <v>9.8942210004183351E-2</v>
      </c>
      <c r="F71" s="44">
        <v>7.2897463891324968E-2</v>
      </c>
      <c r="G71" s="44">
        <v>9.6350584907586065E-2</v>
      </c>
      <c r="H71" s="44">
        <v>7.5493306153299966E-2</v>
      </c>
      <c r="I71" s="44">
        <v>9.1118071319789676E-2</v>
      </c>
      <c r="J71" s="44">
        <v>4.9478740880885087E-2</v>
      </c>
      <c r="K71" s="44">
        <v>9.3746618885715879E-2</v>
      </c>
      <c r="L71" s="44">
        <v>8.5910415177301691E-2</v>
      </c>
      <c r="M71" s="44">
        <v>9.8961172033399464E-2</v>
      </c>
      <c r="N71" s="44">
        <v>5.2080269872848375E-2</v>
      </c>
      <c r="O71" s="44">
        <v>6.7662962819569739E-2</v>
      </c>
      <c r="P71" s="44">
        <v>0.1093384688634797</v>
      </c>
      <c r="Q71" s="44">
        <v>6.5110804570126246E-2</v>
      </c>
      <c r="R71" s="44">
        <v>9.6335176777811948E-2</v>
      </c>
      <c r="S71" s="44">
        <v>8.5942854294650525E-2</v>
      </c>
      <c r="T71" s="44">
        <v>8.20118206440133E-2</v>
      </c>
    </row>
    <row r="72" spans="4:20" x14ac:dyDescent="0.25">
      <c r="D72" s="5" t="s">
        <v>21</v>
      </c>
      <c r="E72" s="44">
        <v>4.6805713261220343E-2</v>
      </c>
      <c r="F72" s="44">
        <v>8.3248319104636107E-2</v>
      </c>
      <c r="G72" s="44">
        <v>0.10408779202853824</v>
      </c>
      <c r="H72" s="44">
        <v>7.0230992109392001E-2</v>
      </c>
      <c r="I72" s="44">
        <v>8.3289889042597293E-2</v>
      </c>
      <c r="J72" s="44">
        <v>0.1041506084600472</v>
      </c>
      <c r="K72" s="44">
        <v>5.4671593394163338E-2</v>
      </c>
      <c r="L72" s="44">
        <v>4.4177447747311457E-2</v>
      </c>
      <c r="M72" s="44">
        <v>9.8901218688002793E-2</v>
      </c>
      <c r="N72" s="44">
        <v>4.165729608165384E-2</v>
      </c>
      <c r="O72" s="44">
        <v>8.8414830874856423E-2</v>
      </c>
      <c r="P72" s="44">
        <v>8.5859052437837105E-2</v>
      </c>
      <c r="Q72" s="44">
        <v>0.10407233034455873</v>
      </c>
      <c r="R72" s="44">
        <v>7.8055365882898714E-2</v>
      </c>
      <c r="S72" s="44">
        <v>7.2908748800637996E-2</v>
      </c>
      <c r="T72" s="44">
        <v>7.6940963164366799E-2</v>
      </c>
    </row>
    <row r="73" spans="4:20" ht="15.75" thickBot="1" x14ac:dyDescent="0.3">
      <c r="D73" s="5" t="s">
        <v>22</v>
      </c>
      <c r="E73" s="44">
        <v>1.8221478515508278E-2</v>
      </c>
      <c r="F73" s="44">
        <v>3.6433817168698063E-2</v>
      </c>
      <c r="G73" s="44">
        <v>2.0830194547990614E-2</v>
      </c>
      <c r="H73" s="44">
        <v>2.3431326515420469E-2</v>
      </c>
      <c r="I73" s="44">
        <v>1.8230182219722751E-2</v>
      </c>
      <c r="J73" s="44">
        <v>2.6043491462873429E-2</v>
      </c>
      <c r="K73" s="44">
        <v>3.1242315649354268E-2</v>
      </c>
      <c r="L73" s="44">
        <v>1.560470139673608E-2</v>
      </c>
      <c r="M73" s="44">
        <v>1.8231267304715602E-2</v>
      </c>
      <c r="N73" s="44">
        <v>3.1255946717411991E-2</v>
      </c>
      <c r="O73" s="44">
        <v>2.0822847703485747E-2</v>
      </c>
      <c r="P73" s="44">
        <v>2.6030599990051095E-2</v>
      </c>
      <c r="Q73" s="44">
        <v>1.5616097400065972E-2</v>
      </c>
      <c r="R73" s="44">
        <v>3.3828335531219542E-2</v>
      </c>
      <c r="S73" s="45">
        <v>3.1251947016236556E-2</v>
      </c>
      <c r="T73" s="44">
        <v>2.503465864527285E-2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44"/>
  <sheetViews>
    <sheetView zoomScale="80" zoomScaleNormal="80" workbookViewId="0"/>
  </sheetViews>
  <sheetFormatPr defaultRowHeight="15" x14ac:dyDescent="0.25"/>
  <cols>
    <col min="1" max="1" width="24.140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390</v>
      </c>
    </row>
    <row r="2" spans="1:18" x14ac:dyDescent="0.25">
      <c r="A2" s="16"/>
      <c r="B2" s="17" t="s">
        <v>420</v>
      </c>
    </row>
    <row r="3" spans="1:18" x14ac:dyDescent="0.25">
      <c r="A3" s="5" t="s">
        <v>34</v>
      </c>
      <c r="B3" s="43">
        <v>6.2921098156985176</v>
      </c>
    </row>
    <row r="4" spans="1:18" x14ac:dyDescent="0.25">
      <c r="A4" s="5" t="s">
        <v>38</v>
      </c>
      <c r="B4" s="43">
        <v>36.524174483694303</v>
      </c>
    </row>
    <row r="5" spans="1:18" x14ac:dyDescent="0.25">
      <c r="A5" s="5" t="s">
        <v>39</v>
      </c>
      <c r="B5" s="43">
        <v>7.7291483684934459</v>
      </c>
    </row>
    <row r="6" spans="1:18" x14ac:dyDescent="0.25">
      <c r="A6" s="5" t="s">
        <v>40</v>
      </c>
      <c r="B6" s="43">
        <v>6.8500434833045007</v>
      </c>
    </row>
    <row r="7" spans="1:18" x14ac:dyDescent="0.25">
      <c r="A7" s="5" t="s">
        <v>31</v>
      </c>
      <c r="B7" s="43">
        <v>42.604523848809237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B12" s="31"/>
      <c r="D12" s="5" t="s">
        <v>34</v>
      </c>
      <c r="E12" s="44">
        <v>5.3694025873419315E-2</v>
      </c>
      <c r="F12" s="44">
        <v>7.143599334995844E-2</v>
      </c>
      <c r="G12" s="44">
        <v>6.2921098156985183E-2</v>
      </c>
      <c r="M12" s="5" t="s">
        <v>34</v>
      </c>
      <c r="N12" s="44">
        <v>3.5602424988851848E-2</v>
      </c>
      <c r="O12" s="44">
        <v>6.2945540739870992E-2</v>
      </c>
      <c r="P12" s="44">
        <v>8.264462809917357E-2</v>
      </c>
      <c r="Q12" s="44">
        <v>4.2873655406680505E-2</v>
      </c>
      <c r="R12" s="44">
        <v>6.2921098156985183E-2</v>
      </c>
    </row>
    <row r="13" spans="1:18" x14ac:dyDescent="0.25">
      <c r="D13" s="5" t="s">
        <v>38</v>
      </c>
      <c r="E13" s="44">
        <v>0.39187480952245118</v>
      </c>
      <c r="F13" s="44">
        <v>0.3406643114436132</v>
      </c>
      <c r="G13" s="44">
        <v>0.36524174483694305</v>
      </c>
      <c r="M13" s="5" t="s">
        <v>38</v>
      </c>
      <c r="N13" s="44">
        <v>0.45746448516764704</v>
      </c>
      <c r="O13" s="44">
        <v>0.36982835169189898</v>
      </c>
      <c r="P13" s="44">
        <v>0.33860280676848037</v>
      </c>
      <c r="Q13" s="44">
        <v>0.35189422532553311</v>
      </c>
      <c r="R13" s="44">
        <v>0.36524174483694305</v>
      </c>
    </row>
    <row r="14" spans="1:18" x14ac:dyDescent="0.25">
      <c r="D14" s="5" t="s">
        <v>39</v>
      </c>
      <c r="E14" s="44">
        <v>8.2654870445240808E-2</v>
      </c>
      <c r="F14" s="44">
        <v>7.2342061512884456E-2</v>
      </c>
      <c r="G14" s="44">
        <v>7.7291483684934464E-2</v>
      </c>
      <c r="M14" s="5" t="s">
        <v>39</v>
      </c>
      <c r="N14" s="44">
        <v>0.10383708831461151</v>
      </c>
      <c r="O14" s="44">
        <v>8.8672972913471343E-2</v>
      </c>
      <c r="P14" s="44">
        <v>6.7481994038485663E-2</v>
      </c>
      <c r="Q14" s="44">
        <v>6.5955840724665038E-2</v>
      </c>
      <c r="R14" s="44">
        <v>7.7291483684934464E-2</v>
      </c>
    </row>
    <row r="15" spans="1:18" x14ac:dyDescent="0.25">
      <c r="D15" s="5" t="s">
        <v>40</v>
      </c>
      <c r="E15" s="44">
        <v>5.7327924646706371E-2</v>
      </c>
      <c r="F15" s="44">
        <v>7.8810612357993901E-2</v>
      </c>
      <c r="G15" s="44">
        <v>6.8500434833045007E-2</v>
      </c>
      <c r="M15" s="5" t="s">
        <v>40</v>
      </c>
      <c r="N15" s="44">
        <v>7.5945469602701043E-2</v>
      </c>
      <c r="O15" s="44">
        <v>9.181093001240212E-2</v>
      </c>
      <c r="P15" s="44">
        <v>5.1156766834695624E-2</v>
      </c>
      <c r="Q15" s="44">
        <v>6.986661903863263E-2</v>
      </c>
      <c r="R15" s="44">
        <v>6.8500434833045007E-2</v>
      </c>
    </row>
    <row r="16" spans="1:18" ht="15.75" thickBot="1" x14ac:dyDescent="0.3">
      <c r="D16" s="5" t="s">
        <v>31</v>
      </c>
      <c r="E16" s="44">
        <v>0.41444836951218228</v>
      </c>
      <c r="F16" s="45">
        <v>0.43674702133555005</v>
      </c>
      <c r="G16" s="44">
        <v>0.42604523848809239</v>
      </c>
      <c r="M16" s="5" t="s">
        <v>31</v>
      </c>
      <c r="N16" s="44">
        <v>0.32715053192618859</v>
      </c>
      <c r="O16" s="44">
        <v>0.38674220464235654</v>
      </c>
      <c r="P16" s="44">
        <v>0.46011380425916487</v>
      </c>
      <c r="Q16" s="45">
        <v>0.46940965950448871</v>
      </c>
      <c r="R16" s="44">
        <v>0.42604523848809239</v>
      </c>
    </row>
    <row r="17" spans="4:20" ht="15.75" thickTop="1" x14ac:dyDescent="0.25">
      <c r="D17" s="5" t="s">
        <v>79</v>
      </c>
      <c r="E17" s="44">
        <v>0.47992959091108872</v>
      </c>
      <c r="F17" s="44">
        <v>0.52007040908891133</v>
      </c>
      <c r="G17" s="44">
        <v>1</v>
      </c>
      <c r="M17" s="5" t="s">
        <v>79</v>
      </c>
      <c r="N17" s="44">
        <v>0.13572555153906402</v>
      </c>
      <c r="O17" s="44">
        <v>0.24545730962634621</v>
      </c>
      <c r="P17" s="44">
        <v>0.40500753302317405</v>
      </c>
      <c r="Q17" s="44">
        <v>0.21380960581141575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34</v>
      </c>
      <c r="E21" s="44">
        <v>6.0057628859697232E-2</v>
      </c>
      <c r="F21" s="44">
        <v>6.5734551237911845E-2</v>
      </c>
      <c r="G21" s="44">
        <v>5.8031800194308189E-2</v>
      </c>
      <c r="H21" s="44">
        <v>6.2921098156985183E-2</v>
      </c>
      <c r="M21" s="5" t="s">
        <v>34</v>
      </c>
      <c r="N21" s="44">
        <v>6.4135307460127522E-2</v>
      </c>
      <c r="O21" s="44">
        <v>0.10917706410338023</v>
      </c>
      <c r="P21" s="44">
        <v>8.51435521922628E-2</v>
      </c>
      <c r="Q21" s="44">
        <v>5.8582365532408878E-2</v>
      </c>
      <c r="R21" s="44">
        <v>3.893114772504E-2</v>
      </c>
      <c r="S21" s="44">
        <v>3.3301793173478575E-2</v>
      </c>
      <c r="T21" s="44">
        <v>6.2921098156985183E-2</v>
      </c>
    </row>
    <row r="22" spans="4:20" x14ac:dyDescent="0.25">
      <c r="D22" s="5" t="s">
        <v>38</v>
      </c>
      <c r="E22" s="44">
        <v>0.39174131432103282</v>
      </c>
      <c r="F22" s="44">
        <v>0.36513859859725672</v>
      </c>
      <c r="G22" s="44">
        <v>0.34745918343167226</v>
      </c>
      <c r="H22" s="44">
        <v>0.36524174483694305</v>
      </c>
      <c r="M22" s="5" t="s">
        <v>38</v>
      </c>
      <c r="N22" s="44">
        <v>0.38008825952618169</v>
      </c>
      <c r="O22" s="44">
        <v>0.37435148640906485</v>
      </c>
      <c r="P22" s="44">
        <v>0.42399529792079937</v>
      </c>
      <c r="Q22" s="44">
        <v>0.33132017679204401</v>
      </c>
      <c r="R22" s="44">
        <v>0.2940396328627165</v>
      </c>
      <c r="S22" s="44">
        <v>0.42276891832637142</v>
      </c>
      <c r="T22" s="44">
        <v>0.36524174483694305</v>
      </c>
    </row>
    <row r="23" spans="4:20" x14ac:dyDescent="0.25">
      <c r="D23" s="5" t="s">
        <v>39</v>
      </c>
      <c r="E23" s="44">
        <v>6.9263447459368174E-2</v>
      </c>
      <c r="F23" s="44">
        <v>6.8981822835101486E-2</v>
      </c>
      <c r="G23" s="44">
        <v>0.10295075946067629</v>
      </c>
      <c r="H23" s="44">
        <v>7.7291483684934464E-2</v>
      </c>
      <c r="M23" s="5" t="s">
        <v>39</v>
      </c>
      <c r="N23" s="44">
        <v>6.2371825285585492E-2</v>
      </c>
      <c r="O23" s="44">
        <v>7.2076516646508368E-2</v>
      </c>
      <c r="P23" s="44">
        <v>0.11664585017020547</v>
      </c>
      <c r="Q23" s="44">
        <v>9.8401393698640427E-2</v>
      </c>
      <c r="R23" s="44">
        <v>9.72506806635417E-2</v>
      </c>
      <c r="S23" s="44">
        <v>6.3838822090420258E-2</v>
      </c>
      <c r="T23" s="44">
        <v>7.7291483684934464E-2</v>
      </c>
    </row>
    <row r="24" spans="4:20" x14ac:dyDescent="0.25">
      <c r="D24" s="5" t="s">
        <v>40</v>
      </c>
      <c r="E24" s="44">
        <v>7.0197087218058202E-2</v>
      </c>
      <c r="F24" s="44">
        <v>6.2567714966454815E-2</v>
      </c>
      <c r="G24" s="44">
        <v>8.1764946328286056E-2</v>
      </c>
      <c r="H24" s="44">
        <v>6.8500434833045007E-2</v>
      </c>
      <c r="M24" s="5" t="s">
        <v>40</v>
      </c>
      <c r="N24" s="44">
        <v>5.2225008211723475E-2</v>
      </c>
      <c r="O24" s="44">
        <v>6.4099401616907511E-2</v>
      </c>
      <c r="P24" s="44">
        <v>0.12133976603890644</v>
      </c>
      <c r="Q24" s="44">
        <v>8.7796809971410886E-2</v>
      </c>
      <c r="R24" s="44">
        <v>8.51671485109608E-2</v>
      </c>
      <c r="S24" s="44">
        <v>6.3995753617502482E-2</v>
      </c>
      <c r="T24" s="44">
        <v>6.8500434833045007E-2</v>
      </c>
    </row>
    <row r="25" spans="4:20" ht="15.75" thickBot="1" x14ac:dyDescent="0.3">
      <c r="D25" s="5" t="s">
        <v>31</v>
      </c>
      <c r="E25" s="44">
        <v>0.40874052214184359</v>
      </c>
      <c r="F25" s="44">
        <v>0.43757731236327518</v>
      </c>
      <c r="G25" s="45">
        <v>0.40979331058505725</v>
      </c>
      <c r="H25" s="44">
        <v>0.42604523848809239</v>
      </c>
      <c r="M25" s="5" t="s">
        <v>31</v>
      </c>
      <c r="N25" s="44">
        <v>0.44117959951638192</v>
      </c>
      <c r="O25" s="44">
        <v>0.38029553122413901</v>
      </c>
      <c r="P25" s="44">
        <v>0.25287553367782595</v>
      </c>
      <c r="Q25" s="44">
        <v>0.42389925400549577</v>
      </c>
      <c r="R25" s="44">
        <v>0.48461139023774102</v>
      </c>
      <c r="S25" s="45">
        <v>0.41609471279222726</v>
      </c>
      <c r="T25" s="44">
        <v>0.42604523848809239</v>
      </c>
    </row>
    <row r="26" spans="4:20" ht="15.75" thickTop="1" x14ac:dyDescent="0.25">
      <c r="D26" s="5" t="s">
        <v>79</v>
      </c>
      <c r="E26" s="44">
        <v>0.16553629288797592</v>
      </c>
      <c r="F26" s="44">
        <v>0.59121082449677176</v>
      </c>
      <c r="G26" s="44">
        <v>0.24325288261525238</v>
      </c>
      <c r="H26" s="44">
        <v>1</v>
      </c>
      <c r="M26" s="5" t="s">
        <v>79</v>
      </c>
      <c r="N26" s="44">
        <v>0.46393947930994489</v>
      </c>
      <c r="O26" s="44">
        <v>9.0549028056278277E-2</v>
      </c>
      <c r="P26" s="44">
        <v>4.4131411085468655E-2</v>
      </c>
      <c r="Q26" s="44">
        <v>0.22064840920275328</v>
      </c>
      <c r="R26" s="44">
        <v>0.10267968115605788</v>
      </c>
      <c r="S26" s="44">
        <v>7.8051991189497141E-2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</row>
    <row r="30" spans="4:20" x14ac:dyDescent="0.25">
      <c r="D30" s="5" t="s">
        <v>34</v>
      </c>
      <c r="E30" s="44">
        <v>4.7344971179761886E-2</v>
      </c>
      <c r="F30" s="44">
        <v>5.4513164649459121E-2</v>
      </c>
      <c r="G30" s="44">
        <v>5.9795564438217097E-2</v>
      </c>
      <c r="H30" s="44">
        <v>8.0494975466344348E-2</v>
      </c>
      <c r="I30" s="44">
        <v>8.6033938560580017E-2</v>
      </c>
      <c r="J30" s="44">
        <v>6.2921098156985183E-2</v>
      </c>
    </row>
    <row r="31" spans="4:20" x14ac:dyDescent="0.25">
      <c r="D31" s="5" t="s">
        <v>38</v>
      </c>
      <c r="E31" s="44">
        <v>0.34697413882258088</v>
      </c>
      <c r="F31" s="44">
        <v>0.38103871157709096</v>
      </c>
      <c r="G31" s="44">
        <v>0.3897907872416847</v>
      </c>
      <c r="H31" s="44">
        <v>0.31571929537019017</v>
      </c>
      <c r="I31" s="44">
        <v>0.39517752786917448</v>
      </c>
      <c r="J31" s="44">
        <v>0.36524174483694305</v>
      </c>
    </row>
    <row r="32" spans="4:20" x14ac:dyDescent="0.25">
      <c r="D32" s="5" t="s">
        <v>39</v>
      </c>
      <c r="E32" s="44">
        <v>8.819773785930321E-2</v>
      </c>
      <c r="F32" s="44">
        <v>7.381885060022908E-2</v>
      </c>
      <c r="G32" s="44">
        <v>6.9141325594986203E-2</v>
      </c>
      <c r="H32" s="44">
        <v>8.1744706569283246E-2</v>
      </c>
      <c r="I32" s="44">
        <v>8.3328496872670133E-2</v>
      </c>
      <c r="J32" s="44">
        <v>7.7291483684934464E-2</v>
      </c>
    </row>
    <row r="33" spans="4:20" x14ac:dyDescent="0.25">
      <c r="D33" s="5" t="s">
        <v>40</v>
      </c>
      <c r="E33" s="44">
        <v>6.4438717684081229E-2</v>
      </c>
      <c r="F33" s="44">
        <v>7.8522328028624772E-2</v>
      </c>
      <c r="G33" s="44">
        <v>7.0886247008325118E-2</v>
      </c>
      <c r="H33" s="44">
        <v>6.5969412319070692E-2</v>
      </c>
      <c r="I33" s="44">
        <v>4.5702321054675824E-2</v>
      </c>
      <c r="J33" s="44">
        <v>6.8500434833045007E-2</v>
      </c>
    </row>
    <row r="34" spans="4:20" ht="15.75" thickBot="1" x14ac:dyDescent="0.3">
      <c r="D34" s="5" t="s">
        <v>31</v>
      </c>
      <c r="E34" s="44">
        <v>0.45304443445427284</v>
      </c>
      <c r="F34" s="44">
        <v>0.41210694514459612</v>
      </c>
      <c r="G34" s="44">
        <v>0.41038607571678692</v>
      </c>
      <c r="H34" s="44">
        <v>0.45607161027511156</v>
      </c>
      <c r="I34" s="45">
        <v>0.38975771564289957</v>
      </c>
      <c r="J34" s="44">
        <v>0.42604523848809239</v>
      </c>
    </row>
    <row r="35" spans="4:20" ht="15.75" thickTop="1" x14ac:dyDescent="0.25">
      <c r="D35" s="5" t="s">
        <v>79</v>
      </c>
      <c r="E35" s="44">
        <v>0.17069052352169373</v>
      </c>
      <c r="F35" s="44">
        <v>0.23368907744063105</v>
      </c>
      <c r="G35" s="44">
        <v>0.30391155200451908</v>
      </c>
      <c r="H35" s="44">
        <v>0.21101327267526437</v>
      </c>
      <c r="I35" s="44">
        <v>8.0695574357891736E-2</v>
      </c>
      <c r="J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34</v>
      </c>
      <c r="E39" s="44">
        <v>4.2445565829280316E-2</v>
      </c>
      <c r="F39" s="44">
        <v>5.4064094308782007E-2</v>
      </c>
      <c r="G39" s="44">
        <v>3.989616474664099E-2</v>
      </c>
      <c r="H39" s="44">
        <v>7.7328110890903329E-2</v>
      </c>
      <c r="I39" s="44">
        <v>9.2839283175702225E-2</v>
      </c>
      <c r="J39" s="44">
        <v>8.0211680816026351E-2</v>
      </c>
      <c r="K39" s="44">
        <v>5.1084020929083443E-2</v>
      </c>
      <c r="L39" s="44">
        <v>3.7037615474117401E-2</v>
      </c>
      <c r="M39" s="44">
        <v>7.4284826043268512E-2</v>
      </c>
      <c r="N39" s="44">
        <v>8.6033938560580017E-2</v>
      </c>
      <c r="O39" s="44">
        <v>5.0531476734301174E-2</v>
      </c>
      <c r="P39" s="44">
        <v>4.5441279477002099E-2</v>
      </c>
      <c r="Q39" s="44">
        <v>3.9670995011614182E-2</v>
      </c>
      <c r="R39" s="44">
        <v>7.0079466554453199E-2</v>
      </c>
      <c r="S39" s="44">
        <v>6.9896968215787919E-2</v>
      </c>
      <c r="T39" s="44">
        <v>6.2921098156985183E-2</v>
      </c>
    </row>
    <row r="40" spans="4:20" x14ac:dyDescent="0.25">
      <c r="D40" s="5" t="s">
        <v>38</v>
      </c>
      <c r="E40" s="44">
        <v>0.33694706021998899</v>
      </c>
      <c r="F40" s="44">
        <v>0.31892986279657237</v>
      </c>
      <c r="G40" s="44">
        <v>0.43090637455142872</v>
      </c>
      <c r="H40" s="44">
        <v>0.38939054565923564</v>
      </c>
      <c r="I40" s="44">
        <v>0.34751177006765177</v>
      </c>
      <c r="J40" s="44">
        <v>0.33422866004764418</v>
      </c>
      <c r="K40" s="44">
        <v>0.41939053859222808</v>
      </c>
      <c r="L40" s="44">
        <v>0.36251259185219314</v>
      </c>
      <c r="M40" s="44">
        <v>0.35812825110613944</v>
      </c>
      <c r="N40" s="44">
        <v>0.39517752786917448</v>
      </c>
      <c r="O40" s="44">
        <v>0.41226515186461676</v>
      </c>
      <c r="P40" s="44">
        <v>0.31824947466728926</v>
      </c>
      <c r="Q40" s="44">
        <v>0.33071094017744945</v>
      </c>
      <c r="R40" s="44">
        <v>0.34236975415540488</v>
      </c>
      <c r="S40" s="44">
        <v>0.32526401090773444</v>
      </c>
      <c r="T40" s="44">
        <v>0.36524174483694305</v>
      </c>
    </row>
    <row r="41" spans="4:20" x14ac:dyDescent="0.25">
      <c r="D41" s="5" t="s">
        <v>39</v>
      </c>
      <c r="E41" s="44">
        <v>7.6929164054272858E-2</v>
      </c>
      <c r="F41" s="44">
        <v>0.1054410817772054</v>
      </c>
      <c r="G41" s="44">
        <v>6.6485335504012949E-2</v>
      </c>
      <c r="H41" s="44">
        <v>8.0013603368006281E-2</v>
      </c>
      <c r="I41" s="44">
        <v>4.7745080822524939E-2</v>
      </c>
      <c r="J41" s="44">
        <v>7.4863702495723217E-2</v>
      </c>
      <c r="K41" s="44">
        <v>6.9891090248211343E-2</v>
      </c>
      <c r="L41" s="44">
        <v>8.9942916936724487E-2</v>
      </c>
      <c r="M41" s="44">
        <v>9.0184365822651297E-2</v>
      </c>
      <c r="N41" s="44">
        <v>8.3328496872670133E-2</v>
      </c>
      <c r="O41" s="44">
        <v>5.8525044976177457E-2</v>
      </c>
      <c r="P41" s="44">
        <v>5.8815374737333642E-2</v>
      </c>
      <c r="Q41" s="44">
        <v>5.5542439358744908E-2</v>
      </c>
      <c r="R41" s="44">
        <v>0.11053565744681999</v>
      </c>
      <c r="S41" s="44">
        <v>0.10215067594510116</v>
      </c>
      <c r="T41" s="44">
        <v>7.7291483684934464E-2</v>
      </c>
    </row>
    <row r="42" spans="4:20" x14ac:dyDescent="0.25">
      <c r="D42" s="5" t="s">
        <v>40</v>
      </c>
      <c r="E42" s="44">
        <v>7.957097899331024E-2</v>
      </c>
      <c r="F42" s="44">
        <v>6.2174946753182428E-2</v>
      </c>
      <c r="G42" s="44">
        <v>7.7141850272741258E-2</v>
      </c>
      <c r="H42" s="44">
        <v>8.5343543677365657E-2</v>
      </c>
      <c r="I42" s="44">
        <v>7.6921468770644652E-2</v>
      </c>
      <c r="J42" s="44">
        <v>6.6845732009528841E-2</v>
      </c>
      <c r="K42" s="44">
        <v>5.9138875163296939E-2</v>
      </c>
      <c r="L42" s="44">
        <v>8.9997579240818679E-2</v>
      </c>
      <c r="M42" s="44">
        <v>5.3050280073946188E-2</v>
      </c>
      <c r="N42" s="44">
        <v>4.5702321054675824E-2</v>
      </c>
      <c r="O42" s="44">
        <v>4.5226594265455E-2</v>
      </c>
      <c r="P42" s="44">
        <v>0.10161539808545414</v>
      </c>
      <c r="Q42" s="44">
        <v>7.1421499562088264E-2</v>
      </c>
      <c r="R42" s="44">
        <v>7.8171783708547105E-2</v>
      </c>
      <c r="S42" s="44">
        <v>5.3766898627529168E-2</v>
      </c>
      <c r="T42" s="44">
        <v>6.8500434833045007E-2</v>
      </c>
    </row>
    <row r="43" spans="4:20" ht="15.75" thickBot="1" x14ac:dyDescent="0.3">
      <c r="D43" s="5" t="s">
        <v>31</v>
      </c>
      <c r="E43" s="44">
        <v>0.46410723090314771</v>
      </c>
      <c r="F43" s="44">
        <v>0.45939001436425775</v>
      </c>
      <c r="G43" s="44">
        <v>0.38557027492517615</v>
      </c>
      <c r="H43" s="44">
        <v>0.36792419640448915</v>
      </c>
      <c r="I43" s="44">
        <v>0.43498239716347642</v>
      </c>
      <c r="J43" s="44">
        <v>0.44385022463107748</v>
      </c>
      <c r="K43" s="44">
        <v>0.4004954750671802</v>
      </c>
      <c r="L43" s="44">
        <v>0.42050929649614632</v>
      </c>
      <c r="M43" s="44">
        <v>0.42435227695399458</v>
      </c>
      <c r="N43" s="44">
        <v>0.38975771564289957</v>
      </c>
      <c r="O43" s="44">
        <v>0.4334517321594496</v>
      </c>
      <c r="P43" s="44">
        <v>0.47587847303292086</v>
      </c>
      <c r="Q43" s="44">
        <v>0.50265412589010317</v>
      </c>
      <c r="R43" s="44">
        <v>0.39884333813477485</v>
      </c>
      <c r="S43" s="45">
        <v>0.44892144630384728</v>
      </c>
      <c r="T43" s="44">
        <v>0.42604523848809239</v>
      </c>
    </row>
    <row r="44" spans="4:20" ht="15.75" thickTop="1" x14ac:dyDescent="0.25">
      <c r="D44" s="5" t="s">
        <v>79</v>
      </c>
      <c r="E44" s="44">
        <v>5.9183767577954724E-2</v>
      </c>
      <c r="F44" s="44">
        <v>5.8186209415882692E-2</v>
      </c>
      <c r="G44" s="44">
        <v>7.2582533617601988E-2</v>
      </c>
      <c r="H44" s="44">
        <v>6.144079245530442E-2</v>
      </c>
      <c r="I44" s="44">
        <v>8.6161789595565641E-2</v>
      </c>
      <c r="J44" s="44">
        <v>9.0132568238526278E-2</v>
      </c>
      <c r="K44" s="44">
        <v>0.10644727352115335</v>
      </c>
      <c r="L44" s="44">
        <v>4.6134453115486904E-2</v>
      </c>
      <c r="M44" s="44">
        <v>6.489387840093841E-2</v>
      </c>
      <c r="N44" s="44">
        <v>8.0695574357891736E-2</v>
      </c>
      <c r="O44" s="44">
        <v>5.4668276785823651E-2</v>
      </c>
      <c r="P44" s="44">
        <v>4.9375706558665716E-2</v>
      </c>
      <c r="Q44" s="44">
        <v>4.7303854991285324E-2</v>
      </c>
      <c r="R44" s="44">
        <v>6.6778034842844058E-2</v>
      </c>
      <c r="S44" s="44">
        <v>5.6015286525075134E-2</v>
      </c>
      <c r="T44" s="44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74"/>
  <sheetViews>
    <sheetView zoomScale="80" zoomScaleNormal="80" workbookViewId="0"/>
  </sheetViews>
  <sheetFormatPr defaultRowHeight="15" x14ac:dyDescent="0.25"/>
  <cols>
    <col min="1" max="1" width="26.7109375" style="30" customWidth="1"/>
    <col min="2" max="2" width="9.140625" style="30"/>
    <col min="3" max="3" width="8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389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14.014983212465662</v>
      </c>
      <c r="D3" s="49"/>
      <c r="E3" s="48"/>
    </row>
    <row r="4" spans="1:5" x14ac:dyDescent="0.25">
      <c r="A4" s="5" t="s">
        <v>13</v>
      </c>
      <c r="B4" s="43">
        <v>8.2100333221755974</v>
      </c>
      <c r="E4" s="48"/>
    </row>
    <row r="5" spans="1:5" x14ac:dyDescent="0.25">
      <c r="A5" s="5" t="s">
        <v>14</v>
      </c>
      <c r="B5" s="43">
        <v>10.631835796523633</v>
      </c>
      <c r="E5" s="48"/>
    </row>
    <row r="6" spans="1:5" x14ac:dyDescent="0.25">
      <c r="A6" s="5" t="s">
        <v>15</v>
      </c>
      <c r="B6" s="43">
        <v>17.260971256945339</v>
      </c>
      <c r="E6" s="48"/>
    </row>
    <row r="7" spans="1:5" x14ac:dyDescent="0.25">
      <c r="A7" s="5" t="s">
        <v>16</v>
      </c>
      <c r="B7" s="43">
        <v>13.634273756055823</v>
      </c>
      <c r="E7" s="48"/>
    </row>
    <row r="8" spans="1:5" x14ac:dyDescent="0.25">
      <c r="A8" s="5" t="s">
        <v>17</v>
      </c>
      <c r="B8" s="43">
        <v>16.444618347463148</v>
      </c>
    </row>
    <row r="9" spans="1:5" x14ac:dyDescent="0.25">
      <c r="A9" s="5" t="s">
        <v>18</v>
      </c>
      <c r="B9" s="43">
        <v>7.6384949630372176</v>
      </c>
    </row>
    <row r="10" spans="1:5" x14ac:dyDescent="0.25">
      <c r="A10" s="5" t="s">
        <v>19</v>
      </c>
      <c r="B10" s="43">
        <v>8.3830894612780309</v>
      </c>
    </row>
    <row r="11" spans="1:5" x14ac:dyDescent="0.25">
      <c r="A11" s="5" t="s">
        <v>20</v>
      </c>
      <c r="B11" s="43">
        <v>2.5278419474453058</v>
      </c>
    </row>
    <row r="12" spans="1:5" x14ac:dyDescent="0.25">
      <c r="A12" s="5" t="s">
        <v>21</v>
      </c>
      <c r="B12" s="43">
        <v>0.28369686128076999</v>
      </c>
    </row>
    <row r="13" spans="1:5" x14ac:dyDescent="0.25">
      <c r="A13" s="5" t="s">
        <v>22</v>
      </c>
      <c r="B13" s="43">
        <v>0.97016107532947227</v>
      </c>
    </row>
    <row r="14" spans="1:5" x14ac:dyDescent="0.25">
      <c r="B14" s="31">
        <f>SUM(B3:B13)</f>
        <v>100.00000000000001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0.14087334697617773</v>
      </c>
      <c r="F18" s="44">
        <v>0.13948225550372814</v>
      </c>
      <c r="G18" s="44">
        <v>0.14014983212465662</v>
      </c>
      <c r="M18" s="5" t="s">
        <v>12</v>
      </c>
      <c r="N18" s="44">
        <v>0.16939006591878625</v>
      </c>
      <c r="O18" s="44">
        <v>0.12876206843533877</v>
      </c>
      <c r="P18" s="44">
        <v>0.12781081768141156</v>
      </c>
      <c r="Q18" s="44">
        <v>0.15797524914107858</v>
      </c>
      <c r="R18" s="44">
        <v>0.14014983212465662</v>
      </c>
    </row>
    <row r="19" spans="4:20" x14ac:dyDescent="0.25">
      <c r="D19" s="5" t="s">
        <v>13</v>
      </c>
      <c r="E19" s="44">
        <v>8.604360440435517E-2</v>
      </c>
      <c r="F19" s="44">
        <v>7.8461934305756001E-2</v>
      </c>
      <c r="G19" s="44">
        <v>8.2100333221755972E-2</v>
      </c>
      <c r="M19" s="5" t="s">
        <v>13</v>
      </c>
      <c r="N19" s="44">
        <v>0.11472782621364434</v>
      </c>
      <c r="O19" s="44">
        <v>9.9827999201065623E-2</v>
      </c>
      <c r="P19" s="44">
        <v>7.4089894285758753E-2</v>
      </c>
      <c r="Q19" s="44">
        <v>5.5851024159185116E-2</v>
      </c>
      <c r="R19" s="44">
        <v>8.2100333221755972E-2</v>
      </c>
    </row>
    <row r="20" spans="4:20" x14ac:dyDescent="0.25">
      <c r="D20" s="5" t="s">
        <v>14</v>
      </c>
      <c r="E20" s="44">
        <v>0.10840498754285348</v>
      </c>
      <c r="F20" s="44">
        <v>0.10439305523008653</v>
      </c>
      <c r="G20" s="44">
        <v>0.10631835796523634</v>
      </c>
      <c r="M20" s="5" t="s">
        <v>14</v>
      </c>
      <c r="N20" s="44">
        <v>0.15534238662301048</v>
      </c>
      <c r="O20" s="44">
        <v>0.11475628909353999</v>
      </c>
      <c r="P20" s="44">
        <v>9.9603636445386737E-2</v>
      </c>
      <c r="Q20" s="44">
        <v>7.7668374289204187E-2</v>
      </c>
      <c r="R20" s="44">
        <v>0.10631835796523634</v>
      </c>
    </row>
    <row r="21" spans="4:20" x14ac:dyDescent="0.25">
      <c r="D21" s="5" t="s">
        <v>15</v>
      </c>
      <c r="E21" s="44">
        <v>0.17162683600188541</v>
      </c>
      <c r="F21" s="44">
        <v>0.17351659847011924</v>
      </c>
      <c r="G21" s="44">
        <v>0.1726097125694534</v>
      </c>
      <c r="M21" s="5" t="s">
        <v>15</v>
      </c>
      <c r="N21" s="44">
        <v>0.19513136471568529</v>
      </c>
      <c r="O21" s="44">
        <v>0.18145581361263469</v>
      </c>
      <c r="P21" s="44">
        <v>0.17306924083928082</v>
      </c>
      <c r="Q21" s="44">
        <v>0.14692238466089799</v>
      </c>
      <c r="R21" s="44">
        <v>0.1726097125694534</v>
      </c>
    </row>
    <row r="22" spans="4:20" x14ac:dyDescent="0.25">
      <c r="D22" s="5" t="s">
        <v>16</v>
      </c>
      <c r="E22" s="44">
        <v>0.12492278325736085</v>
      </c>
      <c r="F22" s="44">
        <v>0.14687976315009296</v>
      </c>
      <c r="G22" s="44">
        <v>0.13634273756055823</v>
      </c>
      <c r="M22" s="5" t="s">
        <v>16</v>
      </c>
      <c r="N22" s="44">
        <v>9.4898514718624677E-2</v>
      </c>
      <c r="O22" s="44">
        <v>0.14703122597628773</v>
      </c>
      <c r="P22" s="44">
        <v>0.13656989885120283</v>
      </c>
      <c r="Q22" s="44">
        <v>0.15045253930818914</v>
      </c>
      <c r="R22" s="44">
        <v>0.13634273756055823</v>
      </c>
    </row>
    <row r="23" spans="4:20" x14ac:dyDescent="0.25">
      <c r="D23" s="5" t="s">
        <v>17</v>
      </c>
      <c r="E23" s="44">
        <v>0.15703762907272573</v>
      </c>
      <c r="F23" s="44">
        <v>0.17128194877121281</v>
      </c>
      <c r="G23" s="44">
        <v>0.1644461834746315</v>
      </c>
      <c r="M23" s="5" t="s">
        <v>17</v>
      </c>
      <c r="N23" s="44">
        <v>8.4838167974051665E-2</v>
      </c>
      <c r="O23" s="44">
        <v>0.13714369466912477</v>
      </c>
      <c r="P23" s="44">
        <v>0.19220087262238073</v>
      </c>
      <c r="Q23" s="44">
        <v>0.19435738755297305</v>
      </c>
      <c r="R23" s="44">
        <v>0.1644461834746315</v>
      </c>
    </row>
    <row r="24" spans="4:20" x14ac:dyDescent="0.25">
      <c r="D24" s="5" t="s">
        <v>18</v>
      </c>
      <c r="E24" s="44">
        <v>7.7914255015794673E-2</v>
      </c>
      <c r="F24" s="44">
        <v>7.4973881814111451E-2</v>
      </c>
      <c r="G24" s="44">
        <v>7.6384949630372179E-2</v>
      </c>
      <c r="M24" s="5" t="s">
        <v>18</v>
      </c>
      <c r="N24" s="44">
        <v>6.2539777476171857E-2</v>
      </c>
      <c r="O24" s="44">
        <v>7.7989501772456019E-2</v>
      </c>
      <c r="P24" s="44">
        <v>7.0646788538660146E-2</v>
      </c>
      <c r="Q24" s="44">
        <v>9.4510360921022316E-2</v>
      </c>
      <c r="R24" s="44">
        <v>7.6384949630372179E-2</v>
      </c>
    </row>
    <row r="25" spans="4:20" x14ac:dyDescent="0.25">
      <c r="D25" s="5" t="s">
        <v>19</v>
      </c>
      <c r="E25" s="44">
        <v>9.3276361283598438E-2</v>
      </c>
      <c r="F25" s="44">
        <v>7.5115700018031167E-2</v>
      </c>
      <c r="G25" s="44">
        <v>8.3830894612780316E-2</v>
      </c>
      <c r="M25" s="5" t="s">
        <v>19</v>
      </c>
      <c r="N25" s="44">
        <v>7.6009804748504106E-2</v>
      </c>
      <c r="O25" s="44">
        <v>7.079190777193585E-2</v>
      </c>
      <c r="P25" s="44">
        <v>9.0943127363784612E-2</v>
      </c>
      <c r="Q25" s="44">
        <v>9.0308979685865959E-2</v>
      </c>
      <c r="R25" s="44">
        <v>8.3830894612780316E-2</v>
      </c>
    </row>
    <row r="26" spans="4:20" x14ac:dyDescent="0.25">
      <c r="D26" s="5" t="s">
        <v>20</v>
      </c>
      <c r="E26" s="44">
        <v>2.7887320644902524E-2</v>
      </c>
      <c r="F26" s="44">
        <v>2.287122434356743E-2</v>
      </c>
      <c r="G26" s="44">
        <v>2.5278419474453057E-2</v>
      </c>
      <c r="M26" s="5" t="s">
        <v>20</v>
      </c>
      <c r="N26" s="44">
        <v>2.3323339442131285E-2</v>
      </c>
      <c r="O26" s="44">
        <v>2.6377766633569326E-2</v>
      </c>
      <c r="P26" s="44">
        <v>2.4888587600323041E-2</v>
      </c>
      <c r="Q26" s="44">
        <v>2.6025360763574108E-2</v>
      </c>
      <c r="R26" s="44">
        <v>2.5278419474453057E-2</v>
      </c>
    </row>
    <row r="27" spans="4:20" x14ac:dyDescent="0.25">
      <c r="D27" s="5" t="s">
        <v>21</v>
      </c>
      <c r="E27" s="44">
        <v>1.5662922203582856E-3</v>
      </c>
      <c r="F27" s="44">
        <v>4.0094032222446584E-3</v>
      </c>
      <c r="G27" s="44">
        <v>2.8369686128077E-3</v>
      </c>
      <c r="M27" s="5" t="s">
        <v>21</v>
      </c>
      <c r="N27" s="44">
        <v>2.7834648386280509E-3</v>
      </c>
      <c r="O27" s="44">
        <v>5.9517736774115674E-3</v>
      </c>
      <c r="P27" s="44">
        <v>1.9126443778458367E-3</v>
      </c>
      <c r="Q27" s="44">
        <v>1.0507596461890075E-3</v>
      </c>
      <c r="R27" s="44">
        <v>2.8369686128077E-3</v>
      </c>
    </row>
    <row r="28" spans="4:20" ht="15.75" thickBot="1" x14ac:dyDescent="0.3">
      <c r="D28" s="5" t="s">
        <v>22</v>
      </c>
      <c r="E28" s="44">
        <v>1.0446583579987763E-2</v>
      </c>
      <c r="F28" s="45">
        <v>9.0142351710496369E-3</v>
      </c>
      <c r="G28" s="44">
        <v>9.7016107532947229E-3</v>
      </c>
      <c r="M28" s="5" t="s">
        <v>22</v>
      </c>
      <c r="N28" s="44">
        <v>2.1015287330762016E-2</v>
      </c>
      <c r="O28" s="44">
        <v>9.9119591566356816E-3</v>
      </c>
      <c r="P28" s="44">
        <v>8.2644913939649671E-3</v>
      </c>
      <c r="Q28" s="45">
        <v>4.8775798718205818E-3</v>
      </c>
      <c r="R28" s="44">
        <v>9.7016107532947229E-3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0.12116078096660621</v>
      </c>
      <c r="F33" s="44">
        <v>0.14400616099714761</v>
      </c>
      <c r="G33" s="44">
        <v>0.1436163064333037</v>
      </c>
      <c r="H33" s="44">
        <v>0.14014983212465662</v>
      </c>
      <c r="M33" s="5" t="s">
        <v>12</v>
      </c>
      <c r="N33" s="44">
        <v>0.1586056073661565</v>
      </c>
      <c r="O33" s="44">
        <v>4.013143102829396E-2</v>
      </c>
      <c r="P33" s="44">
        <v>8.1884885308465535E-2</v>
      </c>
      <c r="Q33" s="44">
        <v>0.14873746163089752</v>
      </c>
      <c r="R33" s="44">
        <v>0.14693645926275378</v>
      </c>
      <c r="S33" s="44">
        <v>0.14404181625805984</v>
      </c>
      <c r="T33" s="44">
        <v>0.14014983212465662</v>
      </c>
    </row>
    <row r="34" spans="4:20" x14ac:dyDescent="0.25">
      <c r="D34" s="5" t="s">
        <v>13</v>
      </c>
      <c r="E34" s="44">
        <v>0.1043379921049824</v>
      </c>
      <c r="F34" s="44">
        <v>6.8349902230502538E-2</v>
      </c>
      <c r="G34" s="44">
        <v>0.10020673268006189</v>
      </c>
      <c r="H34" s="44">
        <v>8.2100333221755972E-2</v>
      </c>
      <c r="M34" s="5" t="s">
        <v>13</v>
      </c>
      <c r="N34" s="44">
        <v>7.032433427777067E-2</v>
      </c>
      <c r="O34" s="44">
        <v>6.4796443630999109E-2</v>
      </c>
      <c r="P34" s="44">
        <v>3.8171961452786049E-2</v>
      </c>
      <c r="Q34" s="44">
        <v>9.494748413657117E-2</v>
      </c>
      <c r="R34" s="44">
        <v>8.461272865879714E-2</v>
      </c>
      <c r="S34" s="44">
        <v>0.15687427088325992</v>
      </c>
      <c r="T34" s="44">
        <v>8.2100333221755972E-2</v>
      </c>
    </row>
    <row r="35" spans="4:20" x14ac:dyDescent="0.25">
      <c r="D35" s="5" t="s">
        <v>14</v>
      </c>
      <c r="E35" s="44">
        <v>0.1241459511362424</v>
      </c>
      <c r="F35" s="44">
        <v>9.7642036774196236E-2</v>
      </c>
      <c r="G35" s="44">
        <v>0.11519985588759232</v>
      </c>
      <c r="H35" s="44">
        <v>0.10631835796523634</v>
      </c>
      <c r="M35" s="5" t="s">
        <v>14</v>
      </c>
      <c r="N35" s="44">
        <v>9.793453905067756E-2</v>
      </c>
      <c r="O35" s="44">
        <v>0.10681334979508279</v>
      </c>
      <c r="P35" s="44">
        <v>8.0870905156927395E-2</v>
      </c>
      <c r="Q35" s="44">
        <v>0.12110855798321446</v>
      </c>
      <c r="R35" s="44">
        <v>9.3750534149684983E-2</v>
      </c>
      <c r="S35" s="44">
        <v>0.14434928874379402</v>
      </c>
      <c r="T35" s="44">
        <v>0.10631835796523634</v>
      </c>
    </row>
    <row r="36" spans="4:20" x14ac:dyDescent="0.25">
      <c r="D36" s="5" t="s">
        <v>15</v>
      </c>
      <c r="E36" s="44">
        <v>0.1808876560332871</v>
      </c>
      <c r="F36" s="44">
        <v>0.16527720615694702</v>
      </c>
      <c r="G36" s="44">
        <v>0.18466403794960071</v>
      </c>
      <c r="H36" s="44">
        <v>0.1726097125694534</v>
      </c>
      <c r="M36" s="5" t="s">
        <v>15</v>
      </c>
      <c r="N36" s="44">
        <v>0.16434497752067395</v>
      </c>
      <c r="O36" s="44">
        <v>0.16471873681054919</v>
      </c>
      <c r="P36" s="44">
        <v>0.21767838465776174</v>
      </c>
      <c r="Q36" s="44">
        <v>0.18650100558940769</v>
      </c>
      <c r="R36" s="44">
        <v>0.1626378960826744</v>
      </c>
      <c r="S36" s="44">
        <v>0.17875455556660849</v>
      </c>
      <c r="T36" s="44">
        <v>0.1726097125694534</v>
      </c>
    </row>
    <row r="37" spans="4:20" x14ac:dyDescent="0.25">
      <c r="D37" s="5" t="s">
        <v>16</v>
      </c>
      <c r="E37" s="44">
        <v>0.12351008215085886</v>
      </c>
      <c r="F37" s="44">
        <v>0.13670873862160196</v>
      </c>
      <c r="G37" s="44">
        <v>0.1440623686475451</v>
      </c>
      <c r="H37" s="44">
        <v>0.13634273756055823</v>
      </c>
      <c r="M37" s="5" t="s">
        <v>16</v>
      </c>
      <c r="N37" s="44">
        <v>0.12333204764571401</v>
      </c>
      <c r="O37" s="44">
        <v>0.15085773340643824</v>
      </c>
      <c r="P37" s="44">
        <v>0.14677961500690626</v>
      </c>
      <c r="Q37" s="44">
        <v>0.14179519364486393</v>
      </c>
      <c r="R37" s="44">
        <v>0.16655898209017472</v>
      </c>
      <c r="S37" s="44">
        <v>0.13580788395626656</v>
      </c>
      <c r="T37" s="44">
        <v>0.13634273756055823</v>
      </c>
    </row>
    <row r="38" spans="4:20" x14ac:dyDescent="0.25">
      <c r="D38" s="5" t="s">
        <v>17</v>
      </c>
      <c r="E38" s="44">
        <v>0.17553611437106584</v>
      </c>
      <c r="F38" s="44">
        <v>0.17435193088056875</v>
      </c>
      <c r="G38" s="44">
        <v>0.13323821151927073</v>
      </c>
      <c r="H38" s="44">
        <v>0.1644461834746315</v>
      </c>
      <c r="M38" s="5" t="s">
        <v>17</v>
      </c>
      <c r="N38" s="44">
        <v>0.18051811948104696</v>
      </c>
      <c r="O38" s="44">
        <v>0.23334924285156419</v>
      </c>
      <c r="P38" s="44">
        <v>0.17155426390629866</v>
      </c>
      <c r="Q38" s="44">
        <v>0.12609634444232704</v>
      </c>
      <c r="R38" s="44">
        <v>0.14458449136985038</v>
      </c>
      <c r="S38" s="44">
        <v>0.12190831893940079</v>
      </c>
      <c r="T38" s="44">
        <v>0.1644461834746315</v>
      </c>
    </row>
    <row r="39" spans="4:20" x14ac:dyDescent="0.25">
      <c r="D39" s="5" t="s">
        <v>18</v>
      </c>
      <c r="E39" s="44">
        <v>8.0921796649951985E-2</v>
      </c>
      <c r="F39" s="44">
        <v>7.5661023652296766E-2</v>
      </c>
      <c r="G39" s="44">
        <v>7.5082850337549009E-2</v>
      </c>
      <c r="H39" s="44">
        <v>7.6384949630372179E-2</v>
      </c>
      <c r="M39" s="5" t="s">
        <v>18</v>
      </c>
      <c r="N39" s="44">
        <v>7.4999033839853846E-2</v>
      </c>
      <c r="O39" s="44">
        <v>8.3260688632320529E-2</v>
      </c>
      <c r="P39" s="44">
        <v>0.1059329815008503</v>
      </c>
      <c r="Q39" s="44">
        <v>7.2974135011993055E-2</v>
      </c>
      <c r="R39" s="44">
        <v>7.7105575326215897E-2</v>
      </c>
      <c r="S39" s="44">
        <v>6.8878358458658515E-2</v>
      </c>
      <c r="T39" s="44">
        <v>7.6384949630372179E-2</v>
      </c>
    </row>
    <row r="40" spans="4:20" x14ac:dyDescent="0.25">
      <c r="D40" s="5" t="s">
        <v>19</v>
      </c>
      <c r="E40" s="44">
        <v>5.8103061986557132E-2</v>
      </c>
      <c r="F40" s="44">
        <v>0.10076065443321984</v>
      </c>
      <c r="G40" s="44">
        <v>6.0431422223620142E-2</v>
      </c>
      <c r="H40" s="44">
        <v>8.3830894612780316E-2</v>
      </c>
      <c r="M40" s="5" t="s">
        <v>19</v>
      </c>
      <c r="N40" s="44">
        <v>9.9295498754600642E-2</v>
      </c>
      <c r="O40" s="44">
        <v>0.1184851508971785</v>
      </c>
      <c r="P40" s="44">
        <v>0.12249199594407939</v>
      </c>
      <c r="Q40" s="44">
        <v>6.2815870830977505E-2</v>
      </c>
      <c r="R40" s="44">
        <v>6.6361047582908575E-2</v>
      </c>
      <c r="S40" s="44">
        <v>1.3375053129436874E-2</v>
      </c>
      <c r="T40" s="44">
        <v>8.3830894612780316E-2</v>
      </c>
    </row>
    <row r="41" spans="4:20" x14ac:dyDescent="0.25">
      <c r="D41" s="5" t="s">
        <v>20</v>
      </c>
      <c r="E41" s="44">
        <v>1.9547636829190227E-2</v>
      </c>
      <c r="F41" s="44">
        <v>2.8006211028446963E-2</v>
      </c>
      <c r="G41" s="44">
        <v>2.2570462103297714E-2</v>
      </c>
      <c r="H41" s="44">
        <v>2.5278419474453057E-2</v>
      </c>
      <c r="M41" s="5" t="s">
        <v>20</v>
      </c>
      <c r="N41" s="44">
        <v>2.3550816613710987E-2</v>
      </c>
      <c r="O41" s="44">
        <v>2.7931065766792759E-2</v>
      </c>
      <c r="P41" s="44">
        <v>3.0818609330214214E-2</v>
      </c>
      <c r="Q41" s="44">
        <v>2.1828456054089212E-2</v>
      </c>
      <c r="R41" s="44">
        <v>3.8527148478228912E-2</v>
      </c>
      <c r="S41" s="44">
        <v>2.1789851599309091E-2</v>
      </c>
      <c r="T41" s="44">
        <v>2.5278419474453057E-2</v>
      </c>
    </row>
    <row r="42" spans="4:20" x14ac:dyDescent="0.25">
      <c r="D42" s="5" t="s">
        <v>21</v>
      </c>
      <c r="E42" s="44">
        <v>5.4048863757601619E-3</v>
      </c>
      <c r="F42" s="44">
        <v>1.5932586397800052E-3</v>
      </c>
      <c r="G42" s="44">
        <v>4.1017708098030747E-3</v>
      </c>
      <c r="H42" s="44">
        <v>2.8369686128077E-3</v>
      </c>
      <c r="M42" s="5" t="s">
        <v>21</v>
      </c>
      <c r="N42" s="44">
        <v>7.3731280173560266E-4</v>
      </c>
      <c r="O42" s="44">
        <v>0</v>
      </c>
      <c r="P42" s="44">
        <v>0</v>
      </c>
      <c r="Q42" s="44">
        <v>2.7482435652514919E-3</v>
      </c>
      <c r="R42" s="44">
        <v>1.3318701905162364E-2</v>
      </c>
      <c r="S42" s="44">
        <v>6.615180097486865E-3</v>
      </c>
      <c r="T42" s="44">
        <v>2.8369686128077E-3</v>
      </c>
    </row>
    <row r="43" spans="4:20" ht="15.75" thickBot="1" x14ac:dyDescent="0.3">
      <c r="D43" s="5" t="s">
        <v>22</v>
      </c>
      <c r="E43" s="44">
        <v>6.4440413954977059E-3</v>
      </c>
      <c r="F43" s="44">
        <v>7.6428765852923465E-3</v>
      </c>
      <c r="G43" s="45">
        <v>1.6825981408355659E-2</v>
      </c>
      <c r="H43" s="44">
        <v>9.7016107532947229E-3</v>
      </c>
      <c r="M43" s="5" t="s">
        <v>22</v>
      </c>
      <c r="N43" s="44">
        <v>6.3577126480593065E-3</v>
      </c>
      <c r="O43" s="44">
        <v>9.656157180780776E-3</v>
      </c>
      <c r="P43" s="44">
        <v>3.8163977357104652E-3</v>
      </c>
      <c r="Q43" s="44">
        <v>2.0447247110406949E-2</v>
      </c>
      <c r="R43" s="44">
        <v>5.6064350935488396E-3</v>
      </c>
      <c r="S43" s="45">
        <v>7.605422367719006E-3</v>
      </c>
      <c r="T43" s="44">
        <v>9.7016107532947229E-3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</row>
    <row r="48" spans="4:20" x14ac:dyDescent="0.25">
      <c r="D48" s="5" t="s">
        <v>12</v>
      </c>
      <c r="E48" s="44">
        <v>0.13504499119759611</v>
      </c>
      <c r="F48" s="44">
        <v>0.12020969998070616</v>
      </c>
      <c r="G48" s="44">
        <v>0.15067718911390937</v>
      </c>
      <c r="H48" s="44">
        <v>0.15808123193328805</v>
      </c>
      <c r="I48" s="44">
        <v>0.12238128189602977</v>
      </c>
      <c r="J48" s="44">
        <v>0.14014983212465662</v>
      </c>
    </row>
    <row r="49" spans="4:20" x14ac:dyDescent="0.25">
      <c r="D49" s="5" t="s">
        <v>13</v>
      </c>
      <c r="E49" s="44">
        <v>7.7620270620370579E-2</v>
      </c>
      <c r="F49" s="44">
        <v>8.2440490546015821E-2</v>
      </c>
      <c r="G49" s="44">
        <v>8.6501479719143501E-2</v>
      </c>
      <c r="H49" s="44">
        <v>8.2605669450771954E-2</v>
      </c>
      <c r="I49" s="44">
        <v>7.2908917913675292E-2</v>
      </c>
      <c r="J49" s="44">
        <v>8.2100333221755972E-2</v>
      </c>
    </row>
    <row r="50" spans="4:20" x14ac:dyDescent="0.25">
      <c r="D50" s="5" t="s">
        <v>14</v>
      </c>
      <c r="E50" s="44">
        <v>9.915607080274251E-2</v>
      </c>
      <c r="F50" s="44">
        <v>0.10702506994018908</v>
      </c>
      <c r="G50" s="44">
        <v>0.11056229327453142</v>
      </c>
      <c r="H50" s="44">
        <v>0.10211438809628474</v>
      </c>
      <c r="I50" s="44">
        <v>0.11457918865150074</v>
      </c>
      <c r="J50" s="44">
        <v>0.10631835796523634</v>
      </c>
    </row>
    <row r="51" spans="4:20" x14ac:dyDescent="0.25">
      <c r="D51" s="5" t="s">
        <v>15</v>
      </c>
      <c r="E51" s="44">
        <v>0.14305793266926012</v>
      </c>
      <c r="F51" s="44">
        <v>0.17196091790468843</v>
      </c>
      <c r="G51" s="44">
        <v>0.16984970695758139</v>
      </c>
      <c r="H51" s="44">
        <v>0.20168944570994687</v>
      </c>
      <c r="I51" s="44">
        <v>0.17187959519072746</v>
      </c>
      <c r="J51" s="44">
        <v>0.1726097125694534</v>
      </c>
    </row>
    <row r="52" spans="4:20" x14ac:dyDescent="0.25">
      <c r="D52" s="5" t="s">
        <v>16</v>
      </c>
      <c r="E52" s="44">
        <v>0.12224835630662149</v>
      </c>
      <c r="F52" s="44">
        <v>0.13734353897356744</v>
      </c>
      <c r="G52" s="44">
        <v>0.13307491440840249</v>
      </c>
      <c r="H52" s="44">
        <v>0.149778870106169</v>
      </c>
      <c r="I52" s="44">
        <v>0.14063229824409654</v>
      </c>
      <c r="J52" s="44">
        <v>0.13634273756055823</v>
      </c>
    </row>
    <row r="53" spans="4:20" x14ac:dyDescent="0.25">
      <c r="D53" s="5" t="s">
        <v>17</v>
      </c>
      <c r="E53" s="44">
        <v>0.19620690851007838</v>
      </c>
      <c r="F53" s="44">
        <v>0.16834935124445302</v>
      </c>
      <c r="G53" s="44">
        <v>0.14397028956072652</v>
      </c>
      <c r="H53" s="44">
        <v>0.16573585634549548</v>
      </c>
      <c r="I53" s="44">
        <v>0.15886601505060116</v>
      </c>
      <c r="J53" s="44">
        <v>0.1644461834746315</v>
      </c>
    </row>
    <row r="54" spans="4:20" x14ac:dyDescent="0.25">
      <c r="D54" s="5" t="s">
        <v>18</v>
      </c>
      <c r="E54" s="44">
        <v>0.10119602535255515</v>
      </c>
      <c r="F54" s="44">
        <v>8.3056989195446657E-2</v>
      </c>
      <c r="G54" s="44">
        <v>7.8541171009110428E-2</v>
      </c>
      <c r="H54" s="44">
        <v>5.2015479092568172E-2</v>
      </c>
      <c r="I54" s="44">
        <v>5.9899662658939541E-2</v>
      </c>
      <c r="J54" s="44">
        <v>7.6384949630372179E-2</v>
      </c>
    </row>
    <row r="55" spans="4:20" x14ac:dyDescent="0.25">
      <c r="D55" s="5" t="s">
        <v>19</v>
      </c>
      <c r="E55" s="44">
        <v>8.9509125736678588E-2</v>
      </c>
      <c r="F55" s="44">
        <v>9.1225219467489876E-2</v>
      </c>
      <c r="G55" s="44">
        <v>8.9932107004003947E-2</v>
      </c>
      <c r="H55" s="44">
        <v>5.2440088451957537E-2</v>
      </c>
      <c r="I55" s="44">
        <v>0.109372026641294</v>
      </c>
      <c r="J55" s="44">
        <v>8.3830894612780316E-2</v>
      </c>
    </row>
    <row r="56" spans="4:20" x14ac:dyDescent="0.25">
      <c r="D56" s="5" t="s">
        <v>20</v>
      </c>
      <c r="E56" s="44">
        <v>2.8616482424771578E-2</v>
      </c>
      <c r="F56" s="44">
        <v>2.4151975207408839E-2</v>
      </c>
      <c r="G56" s="44">
        <v>2.7272094237799572E-2</v>
      </c>
      <c r="H56" s="44">
        <v>1.9640264290186362E-2</v>
      </c>
      <c r="I56" s="44">
        <v>2.8648040826918086E-2</v>
      </c>
      <c r="J56" s="44">
        <v>2.5278419474453057E-2</v>
      </c>
    </row>
    <row r="57" spans="4:20" x14ac:dyDescent="0.25">
      <c r="D57" s="5" t="s">
        <v>21</v>
      </c>
      <c r="E57" s="44">
        <v>8.8942018371830677E-4</v>
      </c>
      <c r="F57" s="44">
        <v>3.3477836195253716E-3</v>
      </c>
      <c r="G57" s="44">
        <v>1.2220739279289734E-3</v>
      </c>
      <c r="H57" s="44">
        <v>3.2619989609559211E-3</v>
      </c>
      <c r="I57" s="44">
        <v>1.041432402041346E-2</v>
      </c>
      <c r="J57" s="44">
        <v>2.8369686128077E-3</v>
      </c>
    </row>
    <row r="58" spans="4:20" ht="15.75" thickBot="1" x14ac:dyDescent="0.3">
      <c r="D58" s="5" t="s">
        <v>22</v>
      </c>
      <c r="E58" s="44">
        <v>6.4544161956071626E-3</v>
      </c>
      <c r="F58" s="44">
        <v>1.0888963920509358E-2</v>
      </c>
      <c r="G58" s="44">
        <v>8.3966807868624156E-3</v>
      </c>
      <c r="H58" s="44">
        <v>1.2636707562375947E-2</v>
      </c>
      <c r="I58" s="45">
        <v>1.0418648905803999E-2</v>
      </c>
      <c r="J58" s="44">
        <v>9.7016107532947229E-3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0.13004840733879161</v>
      </c>
      <c r="F63" s="44">
        <v>0.14571737094243492</v>
      </c>
      <c r="G63" s="44">
        <v>0.16136839700815031</v>
      </c>
      <c r="H63" s="44">
        <v>0.13266872043885064</v>
      </c>
      <c r="I63" s="44">
        <v>0.16658388305754759</v>
      </c>
      <c r="J63" s="44">
        <v>0.12757807208091002</v>
      </c>
      <c r="K63" s="44">
        <v>0.14320842745809056</v>
      </c>
      <c r="L63" s="44">
        <v>0.14306359492347548</v>
      </c>
      <c r="M63" s="44">
        <v>0.1457465826593124</v>
      </c>
      <c r="N63" s="44">
        <v>0.12238128189602977</v>
      </c>
      <c r="O63" s="44">
        <v>0.12747944816549872</v>
      </c>
      <c r="P63" s="44">
        <v>0.13530511160539799</v>
      </c>
      <c r="Q63" s="44">
        <v>0.16393528653252168</v>
      </c>
      <c r="R63" s="44">
        <v>0.11968141943487394</v>
      </c>
      <c r="S63" s="44">
        <v>0.13801074129917384</v>
      </c>
      <c r="T63" s="44">
        <v>0.14014983212465662</v>
      </c>
    </row>
    <row r="64" spans="4:20" x14ac:dyDescent="0.25">
      <c r="D64" s="5" t="s">
        <v>13</v>
      </c>
      <c r="E64" s="44">
        <v>9.1071535289547617E-2</v>
      </c>
      <c r="F64" s="44">
        <v>7.548070326156342E-2</v>
      </c>
      <c r="G64" s="44">
        <v>8.5891747141072824E-2</v>
      </c>
      <c r="H64" s="44">
        <v>8.5880507106128101E-2</v>
      </c>
      <c r="I64" s="44">
        <v>6.767457421174268E-2</v>
      </c>
      <c r="J64" s="44">
        <v>6.7709184904896483E-2</v>
      </c>
      <c r="K64" s="44">
        <v>6.509116303774061E-2</v>
      </c>
      <c r="L64" s="44">
        <v>9.1091483522818997E-2</v>
      </c>
      <c r="M64" s="44">
        <v>9.6312324227691912E-2</v>
      </c>
      <c r="N64" s="44">
        <v>7.2908917913675292E-2</v>
      </c>
      <c r="O64" s="44">
        <v>0.12751816433724367</v>
      </c>
      <c r="P64" s="44">
        <v>7.5483765518515628E-2</v>
      </c>
      <c r="Q64" s="44">
        <v>9.3726572105436778E-2</v>
      </c>
      <c r="R64" s="44">
        <v>8.3272956617374952E-2</v>
      </c>
      <c r="S64" s="44">
        <v>8.8528491856799299E-2</v>
      </c>
      <c r="T64" s="44">
        <v>8.2100333221755972E-2</v>
      </c>
    </row>
    <row r="65" spans="4:20" x14ac:dyDescent="0.25">
      <c r="D65" s="5" t="s">
        <v>14</v>
      </c>
      <c r="E65" s="44">
        <v>7.5491543656248133E-2</v>
      </c>
      <c r="F65" s="44">
        <v>0.12496793322952648</v>
      </c>
      <c r="G65" s="44">
        <v>0.10938039162320967</v>
      </c>
      <c r="H65" s="44">
        <v>9.3736758322930866E-2</v>
      </c>
      <c r="I65" s="44">
        <v>0.13281227550932445</v>
      </c>
      <c r="J65" s="44">
        <v>0.10154625931375984</v>
      </c>
      <c r="K65" s="44">
        <v>8.5936859637446197E-2</v>
      </c>
      <c r="L65" s="44">
        <v>0.10149974248399173</v>
      </c>
      <c r="M65" s="44">
        <v>9.8901218688002793E-2</v>
      </c>
      <c r="N65" s="44">
        <v>0.11457918865150074</v>
      </c>
      <c r="O65" s="44">
        <v>0.10934092170299535</v>
      </c>
      <c r="P65" s="44">
        <v>0.1171341467747781</v>
      </c>
      <c r="Q65" s="44">
        <v>0.11712447896362493</v>
      </c>
      <c r="R65" s="44">
        <v>0.11454722675409562</v>
      </c>
      <c r="S65" s="44">
        <v>0.10416692626883155</v>
      </c>
      <c r="T65" s="44">
        <v>0.10631835796523634</v>
      </c>
    </row>
    <row r="66" spans="4:20" x14ac:dyDescent="0.25">
      <c r="D66" s="5" t="s">
        <v>15</v>
      </c>
      <c r="E66" s="44">
        <v>0.10678300364549094</v>
      </c>
      <c r="F66" s="44">
        <v>0.18496113209123072</v>
      </c>
      <c r="G66" s="44">
        <v>0.20315028747223693</v>
      </c>
      <c r="H66" s="44">
        <v>0.18493684077921185</v>
      </c>
      <c r="I66" s="44">
        <v>0.20577815908409858</v>
      </c>
      <c r="J66" s="44">
        <v>0.20834793170298743</v>
      </c>
      <c r="K66" s="44">
        <v>0.14843788421753229</v>
      </c>
      <c r="L66" s="44">
        <v>0.14846758757466041</v>
      </c>
      <c r="M66" s="44">
        <v>0.14587738995835967</v>
      </c>
      <c r="N66" s="44">
        <v>0.17187959519072746</v>
      </c>
      <c r="O66" s="44">
        <v>0.20318246931743389</v>
      </c>
      <c r="P66" s="44">
        <v>0.16149915789623293</v>
      </c>
      <c r="Q66" s="44">
        <v>0.19015203766455757</v>
      </c>
      <c r="R66" s="44">
        <v>0.15365570156006483</v>
      </c>
      <c r="S66" s="44">
        <v>0.1536429452592491</v>
      </c>
      <c r="T66" s="44">
        <v>0.1726097125694534</v>
      </c>
    </row>
    <row r="67" spans="4:20" x14ac:dyDescent="0.25">
      <c r="D67" s="5" t="s">
        <v>16</v>
      </c>
      <c r="E67" s="44">
        <v>0.11202414390724914</v>
      </c>
      <c r="F67" s="44">
        <v>0.12762872943997997</v>
      </c>
      <c r="G67" s="44">
        <v>0.11460981050646631</v>
      </c>
      <c r="H67" s="44">
        <v>0.13544589379172917</v>
      </c>
      <c r="I67" s="44">
        <v>0.13803790531470769</v>
      </c>
      <c r="J67" s="44">
        <v>0.16146186127266643</v>
      </c>
      <c r="K67" s="44">
        <v>0.12760530224292876</v>
      </c>
      <c r="L67" s="44">
        <v>0.10421326937711874</v>
      </c>
      <c r="M67" s="44">
        <v>0.12502452636857136</v>
      </c>
      <c r="N67" s="44">
        <v>0.14063229824409654</v>
      </c>
      <c r="O67" s="44">
        <v>0.127614954766606</v>
      </c>
      <c r="P67" s="44">
        <v>0.15109544553329685</v>
      </c>
      <c r="Q67" s="44">
        <v>0.13807838786097701</v>
      </c>
      <c r="R67" s="44">
        <v>0.17973844285408988</v>
      </c>
      <c r="S67" s="44">
        <v>0.14844051787516666</v>
      </c>
      <c r="T67" s="44">
        <v>0.13634273756055823</v>
      </c>
    </row>
    <row r="68" spans="4:20" x14ac:dyDescent="0.25">
      <c r="D68" s="5" t="s">
        <v>17</v>
      </c>
      <c r="E68" s="44">
        <v>0.19018107930436862</v>
      </c>
      <c r="F68" s="44">
        <v>0.16934834356487036</v>
      </c>
      <c r="G68" s="44">
        <v>0.11199996111956222</v>
      </c>
      <c r="H68" s="44">
        <v>0.14850147161557051</v>
      </c>
      <c r="I68" s="44">
        <v>0.14845632514665014</v>
      </c>
      <c r="J68" s="44">
        <v>0.17970009109382665</v>
      </c>
      <c r="K68" s="44">
        <v>0.16926718753586031</v>
      </c>
      <c r="L68" s="44">
        <v>0.18238283021623658</v>
      </c>
      <c r="M68" s="44">
        <v>0.15368222546818114</v>
      </c>
      <c r="N68" s="44">
        <v>0.15886601505060116</v>
      </c>
      <c r="O68" s="44">
        <v>0.15113502910165577</v>
      </c>
      <c r="P68" s="44">
        <v>0.16413561779148517</v>
      </c>
      <c r="Q68" s="44">
        <v>0.17710738597175157</v>
      </c>
      <c r="R68" s="44">
        <v>0.19279023825781466</v>
      </c>
      <c r="S68" s="44">
        <v>0.18230302426137993</v>
      </c>
      <c r="T68" s="44">
        <v>0.1644461834746315</v>
      </c>
    </row>
    <row r="69" spans="4:20" x14ac:dyDescent="0.25">
      <c r="D69" s="5" t="s">
        <v>18</v>
      </c>
      <c r="E69" s="44">
        <v>0.13808043984939938</v>
      </c>
      <c r="F69" s="44">
        <v>7.5534396458635356E-2</v>
      </c>
      <c r="G69" s="44">
        <v>5.469991592105327E-2</v>
      </c>
      <c r="H69" s="44">
        <v>8.3366735761976202E-2</v>
      </c>
      <c r="I69" s="44">
        <v>4.1669574355416725E-2</v>
      </c>
      <c r="J69" s="44">
        <v>6.2504379510896227E-2</v>
      </c>
      <c r="K69" s="44">
        <v>0.11461198742307453</v>
      </c>
      <c r="L69" s="44">
        <v>7.0336461960657709E-2</v>
      </c>
      <c r="M69" s="44">
        <v>0.10680960997623667</v>
      </c>
      <c r="N69" s="44">
        <v>5.9899662658939541E-2</v>
      </c>
      <c r="O69" s="44">
        <v>6.5139958960857947E-2</v>
      </c>
      <c r="P69" s="44">
        <v>5.9906622417726103E-2</v>
      </c>
      <c r="Q69" s="44">
        <v>5.9937925450565269E-2</v>
      </c>
      <c r="R69" s="44">
        <v>8.3382416562853459E-2</v>
      </c>
      <c r="S69" s="44">
        <v>5.98995651144534E-2</v>
      </c>
      <c r="T69" s="44">
        <v>7.6384949630372179E-2</v>
      </c>
    </row>
    <row r="70" spans="4:20" x14ac:dyDescent="0.25">
      <c r="D70" s="5" t="s">
        <v>19</v>
      </c>
      <c r="E70" s="44">
        <v>0.10160760174505468</v>
      </c>
      <c r="F70" s="44">
        <v>6.249888139172767E-2</v>
      </c>
      <c r="G70" s="44">
        <v>0.11722451994809462</v>
      </c>
      <c r="H70" s="44">
        <v>9.1188630195032025E-2</v>
      </c>
      <c r="I70" s="44">
        <v>5.7309519020389395E-2</v>
      </c>
      <c r="J70" s="44">
        <v>5.7295681218321536E-2</v>
      </c>
      <c r="K70" s="44">
        <v>0.11719556856817802</v>
      </c>
      <c r="L70" s="44">
        <v>0.11205405530060189</v>
      </c>
      <c r="M70" s="44">
        <v>7.8146460572499951E-2</v>
      </c>
      <c r="N70" s="44">
        <v>0.109372026641294</v>
      </c>
      <c r="O70" s="44">
        <v>6.5146411656148775E-2</v>
      </c>
      <c r="P70" s="44">
        <v>9.8984501026869162E-2</v>
      </c>
      <c r="Q70" s="44">
        <v>3.6495037034815728E-2</v>
      </c>
      <c r="R70" s="44">
        <v>4.6895768070012667E-2</v>
      </c>
      <c r="S70" s="44">
        <v>9.1151512130689963E-2</v>
      </c>
      <c r="T70" s="44">
        <v>8.3830894612780316E-2</v>
      </c>
    </row>
    <row r="71" spans="4:20" x14ac:dyDescent="0.25">
      <c r="D71" s="5" t="s">
        <v>20</v>
      </c>
      <c r="E71" s="44">
        <v>4.9500986075419827E-2</v>
      </c>
      <c r="F71" s="44">
        <v>2.8648303593268067E-2</v>
      </c>
      <c r="G71" s="44">
        <v>2.8654882653978683E-2</v>
      </c>
      <c r="H71" s="44">
        <v>2.8653557644956997E-2</v>
      </c>
      <c r="I71" s="44">
        <v>2.605015455220909E-2</v>
      </c>
      <c r="J71" s="44">
        <v>1.8230444024011399E-2</v>
      </c>
      <c r="K71" s="44">
        <v>1.302282272633384E-2</v>
      </c>
      <c r="L71" s="44">
        <v>3.3876807416461041E-2</v>
      </c>
      <c r="M71" s="44">
        <v>3.9078680590376946E-2</v>
      </c>
      <c r="N71" s="44">
        <v>2.8648040826918086E-2</v>
      </c>
      <c r="O71" s="44">
        <v>1.5634880689664073E-2</v>
      </c>
      <c r="P71" s="44">
        <v>2.6051919072762032E-2</v>
      </c>
      <c r="Q71" s="44">
        <v>1.8240021591147629E-2</v>
      </c>
      <c r="R71" s="44">
        <v>1.3020521133588045E-2</v>
      </c>
      <c r="S71" s="44">
        <v>2.3438960262177417E-2</v>
      </c>
      <c r="T71" s="44">
        <v>2.5278419474453057E-2</v>
      </c>
    </row>
    <row r="72" spans="4:20" x14ac:dyDescent="0.25">
      <c r="D72" s="5" t="s">
        <v>21</v>
      </c>
      <c r="E72" s="44">
        <v>2.6056295942150243E-3</v>
      </c>
      <c r="F72" s="44">
        <v>0</v>
      </c>
      <c r="G72" s="44">
        <v>0</v>
      </c>
      <c r="H72" s="44">
        <v>5.2050527376630521E-3</v>
      </c>
      <c r="I72" s="44">
        <v>5.2092099159712158E-3</v>
      </c>
      <c r="J72" s="44">
        <v>2.6043491462873426E-3</v>
      </c>
      <c r="K72" s="44">
        <v>2.6032530827565631E-3</v>
      </c>
      <c r="L72" s="44">
        <v>2.598221217781672E-3</v>
      </c>
      <c r="M72" s="44">
        <v>0</v>
      </c>
      <c r="N72" s="44">
        <v>1.041432402041346E-2</v>
      </c>
      <c r="O72" s="44">
        <v>0</v>
      </c>
      <c r="P72" s="44">
        <v>0</v>
      </c>
      <c r="Q72" s="44">
        <v>0</v>
      </c>
      <c r="R72" s="44">
        <v>0</v>
      </c>
      <c r="S72" s="44">
        <v>7.812986754059139E-3</v>
      </c>
      <c r="T72" s="44">
        <v>2.8369686128077E-3</v>
      </c>
    </row>
    <row r="73" spans="4:20" ht="15.75" thickBot="1" x14ac:dyDescent="0.3">
      <c r="D73" s="5" t="s">
        <v>22</v>
      </c>
      <c r="E73" s="44">
        <v>2.6056295942150243E-3</v>
      </c>
      <c r="F73" s="44">
        <v>5.214206026763076E-3</v>
      </c>
      <c r="G73" s="44">
        <v>1.3020086606175185E-2</v>
      </c>
      <c r="H73" s="44">
        <v>1.0415831605950596E-2</v>
      </c>
      <c r="I73" s="44">
        <v>1.0418419831942432E-2</v>
      </c>
      <c r="J73" s="44">
        <v>1.3021745731436715E-2</v>
      </c>
      <c r="K73" s="44">
        <v>1.3019544070058328E-2</v>
      </c>
      <c r="L73" s="44">
        <v>1.0415946006195758E-2</v>
      </c>
      <c r="M73" s="44">
        <v>1.0420981490767185E-2</v>
      </c>
      <c r="N73" s="44">
        <v>1.0418648905803999E-2</v>
      </c>
      <c r="O73" s="44">
        <v>7.8077613018958016E-3</v>
      </c>
      <c r="P73" s="44">
        <v>1.0403712362936064E-2</v>
      </c>
      <c r="Q73" s="44">
        <v>5.2028668246019132E-3</v>
      </c>
      <c r="R73" s="44">
        <v>1.3015308755231925E-2</v>
      </c>
      <c r="S73" s="45">
        <v>2.6043289180197131E-3</v>
      </c>
      <c r="T73" s="44">
        <v>9.7016107532947229E-3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74"/>
  <sheetViews>
    <sheetView zoomScale="80" zoomScaleNormal="80" workbookViewId="0"/>
  </sheetViews>
  <sheetFormatPr defaultRowHeight="15" x14ac:dyDescent="0.25"/>
  <cols>
    <col min="1" max="1" width="21.85546875" style="30" customWidth="1"/>
    <col min="2" max="2" width="9.140625" style="30"/>
    <col min="3" max="3" width="8.5703125" style="30" customWidth="1"/>
    <col min="4" max="4" width="16.42578125" style="30" customWidth="1"/>
    <col min="5" max="10" width="12.85546875" style="30" customWidth="1"/>
    <col min="11" max="12" width="7.7109375" style="30" bestFit="1" customWidth="1"/>
    <col min="13" max="13" width="13.8554687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388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14.873098604065326</v>
      </c>
      <c r="D3" s="49"/>
      <c r="E3" s="48"/>
    </row>
    <row r="4" spans="1:5" x14ac:dyDescent="0.25">
      <c r="A4" s="5" t="s">
        <v>13</v>
      </c>
      <c r="B4" s="43">
        <v>9.9879419174845001</v>
      </c>
      <c r="E4" s="48"/>
    </row>
    <row r="5" spans="1:5" x14ac:dyDescent="0.25">
      <c r="A5" s="5" t="s">
        <v>14</v>
      </c>
      <c r="B5" s="43">
        <v>10.048671380546832</v>
      </c>
      <c r="E5" s="48"/>
    </row>
    <row r="6" spans="1:5" x14ac:dyDescent="0.25">
      <c r="A6" s="5" t="s">
        <v>15</v>
      </c>
      <c r="B6" s="43">
        <v>17.235646824980076</v>
      </c>
      <c r="E6" s="48"/>
    </row>
    <row r="7" spans="1:5" x14ac:dyDescent="0.25">
      <c r="A7" s="5" t="s">
        <v>16</v>
      </c>
      <c r="B7" s="43">
        <v>11.630271723076458</v>
      </c>
      <c r="E7" s="48"/>
    </row>
    <row r="8" spans="1:5" x14ac:dyDescent="0.25">
      <c r="A8" s="5" t="s">
        <v>17</v>
      </c>
      <c r="B8" s="43">
        <v>17.328655279687453</v>
      </c>
    </row>
    <row r="9" spans="1:5" x14ac:dyDescent="0.25">
      <c r="A9" s="5" t="s">
        <v>18</v>
      </c>
      <c r="B9" s="43">
        <v>8.770086120630701</v>
      </c>
    </row>
    <row r="10" spans="1:5" x14ac:dyDescent="0.25">
      <c r="A10" s="5" t="s">
        <v>19</v>
      </c>
      <c r="B10" s="43">
        <v>6.4459284741098957</v>
      </c>
    </row>
    <row r="11" spans="1:5" x14ac:dyDescent="0.25">
      <c r="A11" s="5" t="s">
        <v>20</v>
      </c>
      <c r="B11" s="43">
        <v>2.6215177588896306</v>
      </c>
    </row>
    <row r="12" spans="1:5" x14ac:dyDescent="0.25">
      <c r="A12" s="5" t="s">
        <v>21</v>
      </c>
      <c r="B12" s="43">
        <v>0.54603830697918165</v>
      </c>
    </row>
    <row r="13" spans="1:5" x14ac:dyDescent="0.25">
      <c r="A13" s="5" t="s">
        <v>22</v>
      </c>
      <c r="B13" s="43">
        <v>0.5121436095499452</v>
      </c>
    </row>
    <row r="14" spans="1:5" x14ac:dyDescent="0.25">
      <c r="B14" s="31">
        <f>SUM(B3:B13)</f>
        <v>100.00000000000001</v>
      </c>
    </row>
    <row r="15" spans="1:5" ht="11.25" customHeight="1" x14ac:dyDescent="0.25"/>
    <row r="16" spans="1:5" ht="11.25" customHeight="1" x14ac:dyDescent="0.25"/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0.14242866051274844</v>
      </c>
      <c r="F18" s="44">
        <v>0.1545460500591247</v>
      </c>
      <c r="G18" s="44">
        <v>0.14873098604065327</v>
      </c>
      <c r="M18" s="5" t="s">
        <v>12</v>
      </c>
      <c r="N18" s="44">
        <v>0.19999028726686249</v>
      </c>
      <c r="O18" s="44">
        <v>0.13996008202009694</v>
      </c>
      <c r="P18" s="44">
        <v>0.12902654010241121</v>
      </c>
      <c r="Q18" s="44">
        <v>0.16337820883599366</v>
      </c>
      <c r="R18" s="44">
        <v>0.14873098604065327</v>
      </c>
    </row>
    <row r="19" spans="4:20" x14ac:dyDescent="0.25">
      <c r="D19" s="5" t="s">
        <v>13</v>
      </c>
      <c r="E19" s="44">
        <v>0.10286294796689414</v>
      </c>
      <c r="F19" s="44">
        <v>9.7126560591152294E-2</v>
      </c>
      <c r="G19" s="44">
        <v>9.9879419174845024E-2</v>
      </c>
      <c r="M19" s="5" t="s">
        <v>13</v>
      </c>
      <c r="N19" s="44">
        <v>0.12438688372069248</v>
      </c>
      <c r="O19" s="44">
        <v>0.10872548413842256</v>
      </c>
      <c r="P19" s="44">
        <v>9.1550988574284439E-2</v>
      </c>
      <c r="Q19" s="44">
        <v>8.974879552117844E-2</v>
      </c>
      <c r="R19" s="44">
        <v>9.9879419174845024E-2</v>
      </c>
    </row>
    <row r="20" spans="4:20" x14ac:dyDescent="0.25">
      <c r="D20" s="5" t="s">
        <v>14</v>
      </c>
      <c r="E20" s="44">
        <v>0.10677721469328486</v>
      </c>
      <c r="F20" s="44">
        <v>9.4682560210269121E-2</v>
      </c>
      <c r="G20" s="44">
        <v>0.10048671380546832</v>
      </c>
      <c r="M20" s="5" t="s">
        <v>14</v>
      </c>
      <c r="N20" s="44">
        <v>0.13024519539207491</v>
      </c>
      <c r="O20" s="44">
        <v>0.11743185707696353</v>
      </c>
      <c r="P20" s="44">
        <v>9.4116456869523413E-2</v>
      </c>
      <c r="Q20" s="44">
        <v>7.3856470209969619E-2</v>
      </c>
      <c r="R20" s="44">
        <v>0.10048671380546832</v>
      </c>
    </row>
    <row r="21" spans="4:20" x14ac:dyDescent="0.25">
      <c r="D21" s="5" t="s">
        <v>15</v>
      </c>
      <c r="E21" s="44">
        <v>0.17598830111455599</v>
      </c>
      <c r="F21" s="44">
        <v>0.16900542893591103</v>
      </c>
      <c r="G21" s="44">
        <v>0.17235646824980078</v>
      </c>
      <c r="M21" s="5" t="s">
        <v>15</v>
      </c>
      <c r="N21" s="44">
        <v>0.1959237192611166</v>
      </c>
      <c r="O21" s="44">
        <v>0.18164548867912872</v>
      </c>
      <c r="P21" s="44">
        <v>0.18557924936490178</v>
      </c>
      <c r="Q21" s="44">
        <v>0.12101635306849992</v>
      </c>
      <c r="R21" s="44">
        <v>0.17235646824980078</v>
      </c>
    </row>
    <row r="22" spans="4:20" x14ac:dyDescent="0.25">
      <c r="D22" s="5" t="s">
        <v>16</v>
      </c>
      <c r="E22" s="44">
        <v>0.10759402876707917</v>
      </c>
      <c r="F22" s="44">
        <v>0.12433809729944374</v>
      </c>
      <c r="G22" s="44">
        <v>0.1163027172307646</v>
      </c>
      <c r="M22" s="5" t="s">
        <v>16</v>
      </c>
      <c r="N22" s="44">
        <v>8.1983135628094339E-2</v>
      </c>
      <c r="O22" s="44">
        <v>0.12397277300636417</v>
      </c>
      <c r="P22" s="44">
        <v>0.11145649771641329</v>
      </c>
      <c r="Q22" s="44">
        <v>0.13899859622488908</v>
      </c>
      <c r="R22" s="44">
        <v>0.1163027172307646</v>
      </c>
    </row>
    <row r="23" spans="4:20" x14ac:dyDescent="0.25">
      <c r="D23" s="5" t="s">
        <v>17</v>
      </c>
      <c r="E23" s="44">
        <v>0.16193924542774416</v>
      </c>
      <c r="F23" s="44">
        <v>0.1837565481179036</v>
      </c>
      <c r="G23" s="44">
        <v>0.17328655279687452</v>
      </c>
      <c r="M23" s="5" t="s">
        <v>17</v>
      </c>
      <c r="N23" s="44">
        <v>9.5767548736194502E-2</v>
      </c>
      <c r="O23" s="44">
        <v>0.15533669479701176</v>
      </c>
      <c r="P23" s="44">
        <v>0.19062544854623464</v>
      </c>
      <c r="Q23" s="44">
        <v>0.21102038042802712</v>
      </c>
      <c r="R23" s="44">
        <v>0.17328655279687452</v>
      </c>
    </row>
    <row r="24" spans="4:20" x14ac:dyDescent="0.25">
      <c r="D24" s="5" t="s">
        <v>18</v>
      </c>
      <c r="E24" s="44">
        <v>8.9637293564149179E-2</v>
      </c>
      <c r="F24" s="44">
        <v>8.5914143259347001E-2</v>
      </c>
      <c r="G24" s="44">
        <v>8.7700861206307018E-2</v>
      </c>
      <c r="M24" s="5" t="s">
        <v>18</v>
      </c>
      <c r="N24" s="44">
        <v>7.8895508883316853E-2</v>
      </c>
      <c r="O24" s="44">
        <v>7.982302741523177E-2</v>
      </c>
      <c r="P24" s="44">
        <v>8.6032680970571915E-2</v>
      </c>
      <c r="Q24" s="44">
        <v>0.10569415601957662</v>
      </c>
      <c r="R24" s="44">
        <v>8.7700861206307018E-2</v>
      </c>
    </row>
    <row r="25" spans="4:20" x14ac:dyDescent="0.25">
      <c r="D25" s="5" t="s">
        <v>19</v>
      </c>
      <c r="E25" s="44">
        <v>7.3558645201144121E-2</v>
      </c>
      <c r="F25" s="44">
        <v>5.6063437308587635E-2</v>
      </c>
      <c r="G25" s="44">
        <v>6.4459284741098952E-2</v>
      </c>
      <c r="M25" s="5" t="s">
        <v>19</v>
      </c>
      <c r="N25" s="44">
        <v>4.7091419822665945E-2</v>
      </c>
      <c r="O25" s="44">
        <v>6.1582608520721289E-2</v>
      </c>
      <c r="P25" s="44">
        <v>6.9367945394521818E-2</v>
      </c>
      <c r="Q25" s="44">
        <v>6.9630228730818255E-2</v>
      </c>
      <c r="R25" s="44">
        <v>6.4459284741098952E-2</v>
      </c>
    </row>
    <row r="26" spans="4:20" x14ac:dyDescent="0.25">
      <c r="D26" s="5" t="s">
        <v>20</v>
      </c>
      <c r="E26" s="44">
        <v>3.0471702808493695E-2</v>
      </c>
      <c r="F26" s="44">
        <v>2.2287743733154869E-2</v>
      </c>
      <c r="G26" s="44">
        <v>2.6215177588896309E-2</v>
      </c>
      <c r="M26" s="5" t="s">
        <v>20</v>
      </c>
      <c r="N26" s="44">
        <v>3.13849079462937E-2</v>
      </c>
      <c r="O26" s="44">
        <v>2.1835623563965761E-2</v>
      </c>
      <c r="P26" s="44">
        <v>3.0090426920901955E-2</v>
      </c>
      <c r="Q26" s="44">
        <v>2.0486498401486312E-2</v>
      </c>
      <c r="R26" s="44">
        <v>2.6215177588896309E-2</v>
      </c>
    </row>
    <row r="27" spans="4:20" x14ac:dyDescent="0.25">
      <c r="D27" s="5" t="s">
        <v>21</v>
      </c>
      <c r="E27" s="44">
        <v>3.5819785637539489E-3</v>
      </c>
      <c r="F27" s="44">
        <v>7.1935595626326588E-3</v>
      </c>
      <c r="G27" s="44">
        <v>5.4603830697918165E-3</v>
      </c>
      <c r="M27" s="5" t="s">
        <v>21</v>
      </c>
      <c r="N27" s="44">
        <v>4.322166246207561E-3</v>
      </c>
      <c r="O27" s="44">
        <v>6.7363387251823826E-3</v>
      </c>
      <c r="P27" s="44">
        <v>6.7738047269639626E-3</v>
      </c>
      <c r="Q27" s="44">
        <v>2.2092470163563834E-3</v>
      </c>
      <c r="R27" s="44">
        <v>5.4603830697918165E-3</v>
      </c>
    </row>
    <row r="28" spans="4:20" ht="15.75" thickBot="1" x14ac:dyDescent="0.3">
      <c r="D28" s="5" t="s">
        <v>22</v>
      </c>
      <c r="E28" s="44">
        <v>5.1599813801522969E-3</v>
      </c>
      <c r="F28" s="45">
        <v>5.0858709224733904E-3</v>
      </c>
      <c r="G28" s="44">
        <v>5.1214360954994513E-3</v>
      </c>
      <c r="M28" s="5" t="s">
        <v>22</v>
      </c>
      <c r="N28" s="44">
        <v>1.0009227096480668E-2</v>
      </c>
      <c r="O28" s="44">
        <v>2.9500220569111421E-3</v>
      </c>
      <c r="P28" s="44">
        <v>5.3799608132716085E-3</v>
      </c>
      <c r="Q28" s="45">
        <v>3.9610655432046182E-3</v>
      </c>
      <c r="R28" s="44">
        <v>5.1214360954994513E-3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0.13058572495465701</v>
      </c>
      <c r="F33" s="44">
        <v>0.14732311702142234</v>
      </c>
      <c r="G33" s="44">
        <v>0.1642681291407298</v>
      </c>
      <c r="H33" s="44">
        <v>0.14873098604065327</v>
      </c>
      <c r="M33" s="5" t="s">
        <v>12</v>
      </c>
      <c r="N33" s="44">
        <v>0.16137071981583093</v>
      </c>
      <c r="O33" s="44">
        <v>5.7645049444415959E-2</v>
      </c>
      <c r="P33" s="44">
        <v>7.506646759654767E-2</v>
      </c>
      <c r="Q33" s="44">
        <v>0.17158489395244672</v>
      </c>
      <c r="R33" s="44">
        <v>0.13862936336194667</v>
      </c>
      <c r="S33" s="44">
        <v>0.16718816411796092</v>
      </c>
      <c r="T33" s="44">
        <v>0.14873098604065327</v>
      </c>
    </row>
    <row r="34" spans="4:20" x14ac:dyDescent="0.25">
      <c r="D34" s="5" t="s">
        <v>13</v>
      </c>
      <c r="E34" s="44">
        <v>0.12313880294462819</v>
      </c>
      <c r="F34" s="44">
        <v>9.7630124560067047E-2</v>
      </c>
      <c r="G34" s="44">
        <v>8.9694247227122867E-2</v>
      </c>
      <c r="H34" s="44">
        <v>9.9879419174845024E-2</v>
      </c>
      <c r="M34" s="5" t="s">
        <v>13</v>
      </c>
      <c r="N34" s="44">
        <v>0.10430816492467361</v>
      </c>
      <c r="O34" s="44">
        <v>6.5494621662452623E-2</v>
      </c>
      <c r="P34" s="44">
        <v>3.6375539924470457E-2</v>
      </c>
      <c r="Q34" s="44">
        <v>8.8013090773933739E-2</v>
      </c>
      <c r="R34" s="44">
        <v>0.11558828255065448</v>
      </c>
      <c r="S34" s="44">
        <v>0.16212391141175087</v>
      </c>
      <c r="T34" s="44">
        <v>9.9879419174845024E-2</v>
      </c>
    </row>
    <row r="35" spans="4:20" x14ac:dyDescent="0.25">
      <c r="D35" s="5" t="s">
        <v>14</v>
      </c>
      <c r="E35" s="44">
        <v>0.11470607062840073</v>
      </c>
      <c r="F35" s="44">
        <v>8.5113365563814034E-2</v>
      </c>
      <c r="G35" s="44">
        <v>0.1278611602764442</v>
      </c>
      <c r="H35" s="44">
        <v>0.10048671380546832</v>
      </c>
      <c r="M35" s="5" t="s">
        <v>14</v>
      </c>
      <c r="N35" s="44">
        <v>8.6219373670582591E-2</v>
      </c>
      <c r="O35" s="44">
        <v>8.539072330455158E-2</v>
      </c>
      <c r="P35" s="44">
        <v>0.10602879064902715</v>
      </c>
      <c r="Q35" s="44">
        <v>0.12809807370962484</v>
      </c>
      <c r="R35" s="44">
        <v>9.7411809750411082E-2</v>
      </c>
      <c r="S35" s="44">
        <v>0.12458061657276698</v>
      </c>
      <c r="T35" s="44">
        <v>0.10048671380546832</v>
      </c>
    </row>
    <row r="36" spans="4:20" x14ac:dyDescent="0.25">
      <c r="D36" s="5" t="s">
        <v>15</v>
      </c>
      <c r="E36" s="44">
        <v>0.1857825669476155</v>
      </c>
      <c r="F36" s="44">
        <v>0.16311633051391078</v>
      </c>
      <c r="G36" s="44">
        <v>0.1855404358256583</v>
      </c>
      <c r="H36" s="44">
        <v>0.17235646824980078</v>
      </c>
      <c r="M36" s="5" t="s">
        <v>15</v>
      </c>
      <c r="N36" s="44">
        <v>0.1502216106154857</v>
      </c>
      <c r="O36" s="44">
        <v>0.19874406844511414</v>
      </c>
      <c r="P36" s="44">
        <v>0.22343491764405304</v>
      </c>
      <c r="Q36" s="44">
        <v>0.19374093433981521</v>
      </c>
      <c r="R36" s="44">
        <v>0.17319098457888493</v>
      </c>
      <c r="S36" s="44">
        <v>0.18276074118955682</v>
      </c>
      <c r="T36" s="44">
        <v>0.17235646824980078</v>
      </c>
    </row>
    <row r="37" spans="4:20" x14ac:dyDescent="0.25">
      <c r="D37" s="5" t="s">
        <v>16</v>
      </c>
      <c r="E37" s="44">
        <v>0.10936733169742878</v>
      </c>
      <c r="F37" s="44">
        <v>0.11706728435467664</v>
      </c>
      <c r="G37" s="44">
        <v>0.11911433775487737</v>
      </c>
      <c r="H37" s="44">
        <v>0.1163027172307646</v>
      </c>
      <c r="M37" s="5" t="s">
        <v>16</v>
      </c>
      <c r="N37" s="44">
        <v>0.10572595757837075</v>
      </c>
      <c r="O37" s="44">
        <v>0.1350402537107965</v>
      </c>
      <c r="P37" s="44">
        <v>0.12325048503381265</v>
      </c>
      <c r="Q37" s="44">
        <v>0.11596485398085836</v>
      </c>
      <c r="R37" s="44">
        <v>0.1437742931276729</v>
      </c>
      <c r="S37" s="44">
        <v>0.11863464129717216</v>
      </c>
      <c r="T37" s="44">
        <v>0.1163027172307646</v>
      </c>
    </row>
    <row r="38" spans="4:20" x14ac:dyDescent="0.25">
      <c r="D38" s="5" t="s">
        <v>17</v>
      </c>
      <c r="E38" s="44">
        <v>0.1723866424837299</v>
      </c>
      <c r="F38" s="44">
        <v>0.18572928659536411</v>
      </c>
      <c r="G38" s="44">
        <v>0.14402233742319009</v>
      </c>
      <c r="H38" s="44">
        <v>0.17328655279687452</v>
      </c>
      <c r="M38" s="5" t="s">
        <v>17</v>
      </c>
      <c r="N38" s="44">
        <v>0.19458086457314289</v>
      </c>
      <c r="O38" s="44">
        <v>0.2529810624139604</v>
      </c>
      <c r="P38" s="44">
        <v>0.11806880693658232</v>
      </c>
      <c r="Q38" s="44">
        <v>0.1339111207006525</v>
      </c>
      <c r="R38" s="44">
        <v>0.15602982349985128</v>
      </c>
      <c r="S38" s="44">
        <v>0.12201231698604618</v>
      </c>
      <c r="T38" s="44">
        <v>0.17328655279687452</v>
      </c>
    </row>
    <row r="39" spans="4:20" x14ac:dyDescent="0.25">
      <c r="D39" s="5" t="s">
        <v>18</v>
      </c>
      <c r="E39" s="44">
        <v>8.0672143390589993E-2</v>
      </c>
      <c r="F39" s="44">
        <v>8.9853235565821241E-2</v>
      </c>
      <c r="G39" s="44">
        <v>8.7243764421963438E-2</v>
      </c>
      <c r="H39" s="44">
        <v>8.7700861206307018E-2</v>
      </c>
      <c r="M39" s="5" t="s">
        <v>18</v>
      </c>
      <c r="N39" s="44">
        <v>8.3847545233344742E-2</v>
      </c>
      <c r="O39" s="44">
        <v>0.10313312322250578</v>
      </c>
      <c r="P39" s="44">
        <v>0.12594910937412673</v>
      </c>
      <c r="Q39" s="44">
        <v>9.1986625739624003E-2</v>
      </c>
      <c r="R39" s="44">
        <v>7.2401639540409068E-2</v>
      </c>
      <c r="S39" s="44">
        <v>7.9273641468995015E-2</v>
      </c>
      <c r="T39" s="44">
        <v>8.7700861206307018E-2</v>
      </c>
    </row>
    <row r="40" spans="4:20" x14ac:dyDescent="0.25">
      <c r="D40" s="5" t="s">
        <v>19</v>
      </c>
      <c r="E40" s="44">
        <v>4.6680891923610378E-2</v>
      </c>
      <c r="F40" s="44">
        <v>7.5042779738991483E-2</v>
      </c>
      <c r="G40" s="44">
        <v>5.0966897036831584E-2</v>
      </c>
      <c r="H40" s="44">
        <v>6.4459284741098952E-2</v>
      </c>
      <c r="M40" s="5" t="s">
        <v>19</v>
      </c>
      <c r="N40" s="44">
        <v>8.0081415094983011E-2</v>
      </c>
      <c r="O40" s="44">
        <v>7.0575148806588911E-2</v>
      </c>
      <c r="P40" s="44">
        <v>0.11089110491900135</v>
      </c>
      <c r="Q40" s="44">
        <v>4.2749755492943547E-2</v>
      </c>
      <c r="R40" s="44">
        <v>5.287141777855265E-2</v>
      </c>
      <c r="S40" s="44">
        <v>1.5590663688403766E-2</v>
      </c>
      <c r="T40" s="44">
        <v>6.4459284741098952E-2</v>
      </c>
    </row>
    <row r="41" spans="4:20" x14ac:dyDescent="0.25">
      <c r="D41" s="5" t="s">
        <v>20</v>
      </c>
      <c r="E41" s="44">
        <v>2.065934065934066E-2</v>
      </c>
      <c r="F41" s="44">
        <v>3.0083105561872339E-2</v>
      </c>
      <c r="G41" s="44">
        <v>2.0653252394010186E-2</v>
      </c>
      <c r="H41" s="44">
        <v>2.6215177588896309E-2</v>
      </c>
      <c r="M41" s="5" t="s">
        <v>20</v>
      </c>
      <c r="N41" s="44">
        <v>2.558013180697712E-2</v>
      </c>
      <c r="O41" s="44">
        <v>2.4045724744297226E-2</v>
      </c>
      <c r="P41" s="44">
        <v>7.3461664364585746E-2</v>
      </c>
      <c r="Q41" s="44">
        <v>2.0053515940600144E-2</v>
      </c>
      <c r="R41" s="44">
        <v>3.6879403530002977E-2</v>
      </c>
      <c r="S41" s="44">
        <v>9.3191293102668684E-3</v>
      </c>
      <c r="T41" s="44">
        <v>2.6215177588896309E-2</v>
      </c>
    </row>
    <row r="42" spans="4:20" x14ac:dyDescent="0.25">
      <c r="D42" s="5" t="s">
        <v>21</v>
      </c>
      <c r="E42" s="44">
        <v>7.2314093673316975E-3</v>
      </c>
      <c r="F42" s="44">
        <v>5.3825339542773491E-3</v>
      </c>
      <c r="G42" s="44">
        <v>4.46062214241394E-3</v>
      </c>
      <c r="H42" s="44">
        <v>5.4603830697918165E-3</v>
      </c>
      <c r="M42" s="5" t="s">
        <v>21</v>
      </c>
      <c r="N42" s="44">
        <v>4.2079116012721483E-3</v>
      </c>
      <c r="O42" s="44">
        <v>1.6488046166529267E-3</v>
      </c>
      <c r="P42" s="44">
        <v>7.473113557792877E-3</v>
      </c>
      <c r="Q42" s="44">
        <v>4.8444683133029159E-3</v>
      </c>
      <c r="R42" s="44">
        <v>1.1845303414113859E-2</v>
      </c>
      <c r="S42" s="44">
        <v>9.4864305157398784E-3</v>
      </c>
      <c r="T42" s="44">
        <v>5.4603830697918165E-3</v>
      </c>
    </row>
    <row r="43" spans="4:20" ht="15.75" thickBot="1" x14ac:dyDescent="0.3">
      <c r="D43" s="5" t="s">
        <v>22</v>
      </c>
      <c r="E43" s="44">
        <v>8.7890750026672348E-3</v>
      </c>
      <c r="F43" s="44">
        <v>3.6588365697826438E-3</v>
      </c>
      <c r="G43" s="45">
        <v>6.1748163567582719E-3</v>
      </c>
      <c r="H43" s="44">
        <v>5.1214360954994513E-3</v>
      </c>
      <c r="M43" s="5" t="s">
        <v>22</v>
      </c>
      <c r="N43" s="44">
        <v>3.856305085336569E-3</v>
      </c>
      <c r="O43" s="44">
        <v>5.3014196286639559E-3</v>
      </c>
      <c r="P43" s="44">
        <v>0</v>
      </c>
      <c r="Q43" s="44">
        <v>9.0526670561980379E-3</v>
      </c>
      <c r="R43" s="44">
        <v>1.3776788675001113E-3</v>
      </c>
      <c r="S43" s="45">
        <v>9.0297434413405802E-3</v>
      </c>
      <c r="T43" s="44">
        <v>5.1214360954994513E-3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</row>
    <row r="48" spans="4:20" x14ac:dyDescent="0.25">
      <c r="D48" s="5" t="s">
        <v>12</v>
      </c>
      <c r="E48" s="44">
        <v>0.13675039320123947</v>
      </c>
      <c r="F48" s="44">
        <v>0.12906075149527302</v>
      </c>
      <c r="G48" s="44">
        <v>0.16232809145244592</v>
      </c>
      <c r="H48" s="44">
        <v>0.16486166060557619</v>
      </c>
      <c r="I48" s="44">
        <v>0.13800276792664995</v>
      </c>
      <c r="J48" s="44">
        <v>0.14873098604065327</v>
      </c>
    </row>
    <row r="49" spans="4:20" x14ac:dyDescent="0.25">
      <c r="D49" s="5" t="s">
        <v>13</v>
      </c>
      <c r="E49" s="44">
        <v>8.052516589930378E-2</v>
      </c>
      <c r="F49" s="44">
        <v>0.10107412454177117</v>
      </c>
      <c r="G49" s="44">
        <v>0.10331921313758487</v>
      </c>
      <c r="H49" s="44">
        <v>0.11378531750789274</v>
      </c>
      <c r="I49" s="44">
        <v>8.8547703485857637E-2</v>
      </c>
      <c r="J49" s="44">
        <v>9.9879419174845024E-2</v>
      </c>
    </row>
    <row r="50" spans="4:20" x14ac:dyDescent="0.25">
      <c r="D50" s="5" t="s">
        <v>14</v>
      </c>
      <c r="E50" s="44">
        <v>0.1093130045062596</v>
      </c>
      <c r="F50" s="44">
        <v>9.8918640266255062E-2</v>
      </c>
      <c r="G50" s="44">
        <v>0.10446585040329601</v>
      </c>
      <c r="H50" s="44">
        <v>9.1900451584542214E-2</v>
      </c>
      <c r="I50" s="44">
        <v>9.3746215725283286E-2</v>
      </c>
      <c r="J50" s="44">
        <v>0.10048671380546832</v>
      </c>
    </row>
    <row r="51" spans="4:20" x14ac:dyDescent="0.25">
      <c r="D51" s="5" t="s">
        <v>15</v>
      </c>
      <c r="E51" s="44">
        <v>0.13806616388586862</v>
      </c>
      <c r="F51" s="44">
        <v>0.18168471445109011</v>
      </c>
      <c r="G51" s="44">
        <v>0.15637439795740729</v>
      </c>
      <c r="H51" s="44">
        <v>0.2141596397980525</v>
      </c>
      <c r="I51" s="44">
        <v>0.16927168930023354</v>
      </c>
      <c r="J51" s="44">
        <v>0.17235646824980078</v>
      </c>
    </row>
    <row r="52" spans="4:20" x14ac:dyDescent="0.25">
      <c r="D52" s="5" t="s">
        <v>16</v>
      </c>
      <c r="E52" s="44">
        <v>0.11759725993304869</v>
      </c>
      <c r="F52" s="44">
        <v>0.11785374059425044</v>
      </c>
      <c r="G52" s="44">
        <v>0.10374514013810712</v>
      </c>
      <c r="H52" s="44">
        <v>0.12719964299511116</v>
      </c>
      <c r="I52" s="44">
        <v>0.12760141856240809</v>
      </c>
      <c r="J52" s="44">
        <v>0.1163027172307646</v>
      </c>
    </row>
    <row r="53" spans="4:20" x14ac:dyDescent="0.25">
      <c r="D53" s="5" t="s">
        <v>17</v>
      </c>
      <c r="E53" s="44">
        <v>0.16785766013133227</v>
      </c>
      <c r="F53" s="44">
        <v>0.17834296015820955</v>
      </c>
      <c r="G53" s="44">
        <v>0.17950676028549875</v>
      </c>
      <c r="H53" s="44">
        <v>0.16575417282766522</v>
      </c>
      <c r="I53" s="44">
        <v>0.16667243318052072</v>
      </c>
      <c r="J53" s="44">
        <v>0.17328655279687452</v>
      </c>
    </row>
    <row r="54" spans="4:20" x14ac:dyDescent="0.25">
      <c r="D54" s="5" t="s">
        <v>18</v>
      </c>
      <c r="E54" s="44">
        <v>0.12811118568278299</v>
      </c>
      <c r="F54" s="44">
        <v>8.5819928130426396E-2</v>
      </c>
      <c r="G54" s="44">
        <v>9.0203678987988159E-2</v>
      </c>
      <c r="H54" s="44">
        <v>6.0902303214376112E-2</v>
      </c>
      <c r="I54" s="44">
        <v>6.7701755903468552E-2</v>
      </c>
      <c r="J54" s="44">
        <v>8.7700861206307018E-2</v>
      </c>
    </row>
    <row r="55" spans="4:20" x14ac:dyDescent="0.25">
      <c r="D55" s="5" t="s">
        <v>19</v>
      </c>
      <c r="E55" s="44">
        <v>7.4635817113994696E-2</v>
      </c>
      <c r="F55" s="44">
        <v>7.1599761238664864E-2</v>
      </c>
      <c r="G55" s="44">
        <v>6.7718911390935999E-2</v>
      </c>
      <c r="H55" s="44">
        <v>3.0297126643487993E-2</v>
      </c>
      <c r="I55" s="44">
        <v>9.8979327047833229E-2</v>
      </c>
      <c r="J55" s="44">
        <v>6.4459284741098952E-2</v>
      </c>
    </row>
    <row r="56" spans="4:20" x14ac:dyDescent="0.25">
      <c r="D56" s="5" t="s">
        <v>20</v>
      </c>
      <c r="E56" s="44">
        <v>3.9634276948309594E-2</v>
      </c>
      <c r="F56" s="44">
        <v>2.7347518329153001E-2</v>
      </c>
      <c r="G56" s="44">
        <v>1.8884697963210122E-2</v>
      </c>
      <c r="H56" s="44">
        <v>2.0584395689299179E-2</v>
      </c>
      <c r="I56" s="44">
        <v>3.6458783842228178E-2</v>
      </c>
      <c r="J56" s="44">
        <v>2.6215177588896309E-2</v>
      </c>
    </row>
    <row r="57" spans="4:20" x14ac:dyDescent="0.25">
      <c r="D57" s="5" t="s">
        <v>21</v>
      </c>
      <c r="E57" s="44">
        <v>4.290024418255961E-3</v>
      </c>
      <c r="F57" s="44">
        <v>3.3492909511865718E-3</v>
      </c>
      <c r="G57" s="44">
        <v>6.6233389427261648E-3</v>
      </c>
      <c r="H57" s="44">
        <v>5.171908510836697E-3</v>
      </c>
      <c r="I57" s="44">
        <v>1.041432402041346E-2</v>
      </c>
      <c r="J57" s="44">
        <v>5.4603830697918165E-3</v>
      </c>
    </row>
    <row r="58" spans="4:20" ht="15.75" thickBot="1" x14ac:dyDescent="0.3">
      <c r="D58" s="5" t="s">
        <v>22</v>
      </c>
      <c r="E58" s="44">
        <v>3.219048279604331E-3</v>
      </c>
      <c r="F58" s="44">
        <v>4.9485698437198534E-3</v>
      </c>
      <c r="G58" s="44">
        <v>6.8299193407996284E-3</v>
      </c>
      <c r="H58" s="44">
        <v>5.3833806231600272E-3</v>
      </c>
      <c r="I58" s="45">
        <v>2.603581005103365E-3</v>
      </c>
      <c r="J58" s="44">
        <v>5.1214360954994513E-3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0.1404709257156517</v>
      </c>
      <c r="F63" s="44">
        <v>0.1404912330941003</v>
      </c>
      <c r="G63" s="44">
        <v>0.19520895805286767</v>
      </c>
      <c r="H63" s="44">
        <v>0.13265726817760168</v>
      </c>
      <c r="I63" s="44">
        <v>0.1613664631968704</v>
      </c>
      <c r="J63" s="44">
        <v>0.13539111951977204</v>
      </c>
      <c r="K63" s="44">
        <v>0.15883778192345649</v>
      </c>
      <c r="L63" s="44">
        <v>0.15085057153179746</v>
      </c>
      <c r="M63" s="44">
        <v>0.14315768819900151</v>
      </c>
      <c r="N63" s="44">
        <v>0.13800276792664995</v>
      </c>
      <c r="O63" s="44">
        <v>0.15608424638971699</v>
      </c>
      <c r="P63" s="44">
        <v>0.15353292732324703</v>
      </c>
      <c r="Q63" s="44">
        <v>0.17175458062194501</v>
      </c>
      <c r="R63" s="44">
        <v>0.12488337303428182</v>
      </c>
      <c r="S63" s="44">
        <v>0.12498909670907528</v>
      </c>
      <c r="T63" s="44">
        <v>0.14873098604065327</v>
      </c>
    </row>
    <row r="64" spans="4:20" x14ac:dyDescent="0.25">
      <c r="D64" s="5" t="s">
        <v>13</v>
      </c>
      <c r="E64" s="44">
        <v>9.1059582860216343E-2</v>
      </c>
      <c r="F64" s="44">
        <v>9.36886629797338E-2</v>
      </c>
      <c r="G64" s="44">
        <v>0.10674138190796029</v>
      </c>
      <c r="H64" s="44">
        <v>9.6290612581454202E-2</v>
      </c>
      <c r="I64" s="44">
        <v>7.8097099016038132E-2</v>
      </c>
      <c r="J64" s="44">
        <v>9.6349239716908411E-2</v>
      </c>
      <c r="K64" s="44">
        <v>7.5500896712491355E-2</v>
      </c>
      <c r="L64" s="44">
        <v>0.11452928379801521</v>
      </c>
      <c r="M64" s="44">
        <v>0.13013146133554251</v>
      </c>
      <c r="N64" s="44">
        <v>8.8547703485857637E-2</v>
      </c>
      <c r="O64" s="44">
        <v>0.12490482274446038</v>
      </c>
      <c r="P64" s="44">
        <v>0.10149304642585578</v>
      </c>
      <c r="Q64" s="44">
        <v>9.6275527033916092E-2</v>
      </c>
      <c r="R64" s="44">
        <v>0.11709607977023836</v>
      </c>
      <c r="S64" s="44">
        <v>0.12239099824301254</v>
      </c>
      <c r="T64" s="44">
        <v>9.9879419174845024E-2</v>
      </c>
    </row>
    <row r="65" spans="4:20" x14ac:dyDescent="0.25">
      <c r="D65" s="5" t="s">
        <v>14</v>
      </c>
      <c r="E65" s="44">
        <v>8.0702802844678193E-2</v>
      </c>
      <c r="F65" s="44">
        <v>0.13018810516707532</v>
      </c>
      <c r="G65" s="44">
        <v>0.11197080079121691</v>
      </c>
      <c r="H65" s="44">
        <v>8.0715537282836508E-2</v>
      </c>
      <c r="I65" s="44">
        <v>0.13540661803642753</v>
      </c>
      <c r="J65" s="44">
        <v>8.3327493985471707E-2</v>
      </c>
      <c r="K65" s="44">
        <v>9.3736782916889347E-2</v>
      </c>
      <c r="L65" s="44">
        <v>0.10151511657403778</v>
      </c>
      <c r="M65" s="44">
        <v>8.0702653208049008E-2</v>
      </c>
      <c r="N65" s="44">
        <v>9.3746215725283286E-2</v>
      </c>
      <c r="O65" s="44">
        <v>0.12757623859486109</v>
      </c>
      <c r="P65" s="44">
        <v>9.3711581236364666E-2</v>
      </c>
      <c r="Q65" s="44">
        <v>0.13540948211233395</v>
      </c>
      <c r="R65" s="44">
        <v>8.8532246378700136E-2</v>
      </c>
      <c r="S65" s="44">
        <v>8.0715505102740157E-2</v>
      </c>
      <c r="T65" s="44">
        <v>0.10048671380546832</v>
      </c>
    </row>
    <row r="66" spans="4:20" x14ac:dyDescent="0.25">
      <c r="D66" s="5" t="s">
        <v>15</v>
      </c>
      <c r="E66" s="44">
        <v>0.12502241080499613</v>
      </c>
      <c r="F66" s="44">
        <v>0.16675913828384611</v>
      </c>
      <c r="G66" s="44">
        <v>0.19014478103023444</v>
      </c>
      <c r="H66" s="44">
        <v>0.16931023030497372</v>
      </c>
      <c r="I66" s="44">
        <v>0.20575763422233351</v>
      </c>
      <c r="J66" s="44">
        <v>0.2395962285598611</v>
      </c>
      <c r="K66" s="44">
        <v>0.14844772018635882</v>
      </c>
      <c r="L66" s="44">
        <v>0.13284751208787829</v>
      </c>
      <c r="M66" s="44">
        <v>0.14586648935010574</v>
      </c>
      <c r="N66" s="44">
        <v>0.16927168930023354</v>
      </c>
      <c r="O66" s="44">
        <v>0.17974628002116483</v>
      </c>
      <c r="P66" s="44">
        <v>0.17715447096696252</v>
      </c>
      <c r="Q66" s="44">
        <v>0.18493417698743514</v>
      </c>
      <c r="R66" s="44">
        <v>0.15887329229454109</v>
      </c>
      <c r="S66" s="44">
        <v>0.1562535046292258</v>
      </c>
      <c r="T66" s="44">
        <v>0.17235646824980078</v>
      </c>
    </row>
    <row r="67" spans="4:20" x14ac:dyDescent="0.25">
      <c r="D67" s="5" t="s">
        <v>16</v>
      </c>
      <c r="E67" s="44">
        <v>9.3772784318412711E-2</v>
      </c>
      <c r="F67" s="44">
        <v>0.12764066126155149</v>
      </c>
      <c r="G67" s="44">
        <v>6.7724862581952677E-2</v>
      </c>
      <c r="H67" s="44">
        <v>0.12763545161992235</v>
      </c>
      <c r="I67" s="44">
        <v>0.12762769542747129</v>
      </c>
      <c r="J67" s="44">
        <v>0.12500486612321804</v>
      </c>
      <c r="K67" s="44">
        <v>0.10937269469480627</v>
      </c>
      <c r="L67" s="44">
        <v>9.3797323370923003E-2</v>
      </c>
      <c r="M67" s="44">
        <v>0.12502997667269833</v>
      </c>
      <c r="N67" s="44">
        <v>0.12760141856240809</v>
      </c>
      <c r="O67" s="44">
        <v>0.1250854982126034</v>
      </c>
      <c r="P67" s="44">
        <v>0.10417925084743354</v>
      </c>
      <c r="Q67" s="44">
        <v>0.12243979968213033</v>
      </c>
      <c r="R67" s="44">
        <v>0.12765114594138161</v>
      </c>
      <c r="S67" s="44">
        <v>0.1354188732850681</v>
      </c>
      <c r="T67" s="44">
        <v>0.1163027172307646</v>
      </c>
    </row>
    <row r="68" spans="4:20" x14ac:dyDescent="0.25">
      <c r="D68" s="5" t="s">
        <v>17</v>
      </c>
      <c r="E68" s="44">
        <v>0.18758740213948485</v>
      </c>
      <c r="F68" s="44">
        <v>0.1563008966763911</v>
      </c>
      <c r="G68" s="44">
        <v>0.15629449987606861</v>
      </c>
      <c r="H68" s="44">
        <v>0.15632336604862629</v>
      </c>
      <c r="I68" s="44">
        <v>0.17974852939365454</v>
      </c>
      <c r="J68" s="44">
        <v>0.19271794392668892</v>
      </c>
      <c r="K68" s="44">
        <v>0.20315865745582831</v>
      </c>
      <c r="L68" s="44">
        <v>0.15894502994104037</v>
      </c>
      <c r="M68" s="44">
        <v>0.14847173472279754</v>
      </c>
      <c r="N68" s="44">
        <v>0.16667243318052072</v>
      </c>
      <c r="O68" s="44">
        <v>0.13807477383303005</v>
      </c>
      <c r="P68" s="44">
        <v>0.16416404323509973</v>
      </c>
      <c r="Q68" s="44">
        <v>0.15369448526104298</v>
      </c>
      <c r="R68" s="44">
        <v>0.19281630014959525</v>
      </c>
      <c r="S68" s="44">
        <v>0.20313765560553762</v>
      </c>
      <c r="T68" s="44">
        <v>0.17328655279687452</v>
      </c>
    </row>
    <row r="69" spans="4:20" x14ac:dyDescent="0.25">
      <c r="D69" s="5" t="s">
        <v>18</v>
      </c>
      <c r="E69" s="44">
        <v>0.14590928106137571</v>
      </c>
      <c r="F69" s="44">
        <v>0.10158156294930766</v>
      </c>
      <c r="G69" s="44">
        <v>6.2510023862868691E-2</v>
      </c>
      <c r="H69" s="44">
        <v>0.1380799138789954</v>
      </c>
      <c r="I69" s="44">
        <v>3.9062916911254603E-2</v>
      </c>
      <c r="J69" s="44">
        <v>7.2921776096045596E-2</v>
      </c>
      <c r="K69" s="44">
        <v>9.8972796988882075E-2</v>
      </c>
      <c r="L69" s="44">
        <v>8.3381377364727227E-2</v>
      </c>
      <c r="M69" s="44">
        <v>9.8993873858161288E-2</v>
      </c>
      <c r="N69" s="44">
        <v>6.7701755903468552E-2</v>
      </c>
      <c r="O69" s="44">
        <v>8.5982164750216181E-2</v>
      </c>
      <c r="P69" s="44">
        <v>9.6376466575231495E-2</v>
      </c>
      <c r="Q69" s="44">
        <v>7.8170450115452664E-2</v>
      </c>
      <c r="R69" s="44">
        <v>0.10419544333884108</v>
      </c>
      <c r="S69" s="44">
        <v>6.7712551868512535E-2</v>
      </c>
      <c r="T69" s="44">
        <v>8.7700861206307018E-2</v>
      </c>
    </row>
    <row r="70" spans="4:20" x14ac:dyDescent="0.25">
      <c r="D70" s="5" t="s">
        <v>19</v>
      </c>
      <c r="E70" s="44">
        <v>0.10160162553038905</v>
      </c>
      <c r="F70" s="44">
        <v>4.9481264057177288E-2</v>
      </c>
      <c r="G70" s="44">
        <v>8.8564777239391712E-2</v>
      </c>
      <c r="H70" s="44">
        <v>4.9496673118107168E-2</v>
      </c>
      <c r="I70" s="44">
        <v>4.1673679327769726E-2</v>
      </c>
      <c r="J70" s="44">
        <v>3.1252189755448113E-2</v>
      </c>
      <c r="K70" s="44">
        <v>6.7707530745599223E-2</v>
      </c>
      <c r="L70" s="44">
        <v>0.11725049773616525</v>
      </c>
      <c r="M70" s="44">
        <v>8.3356951317883538E-2</v>
      </c>
      <c r="N70" s="44">
        <v>9.8979327047833229E-2</v>
      </c>
      <c r="O70" s="44">
        <v>4.1703769664588899E-2</v>
      </c>
      <c r="P70" s="44">
        <v>5.730569432699209E-2</v>
      </c>
      <c r="Q70" s="44">
        <v>3.9073979668335986E-2</v>
      </c>
      <c r="R70" s="44">
        <v>5.7304887647184534E-2</v>
      </c>
      <c r="S70" s="44">
        <v>5.2086578360394264E-2</v>
      </c>
      <c r="T70" s="44">
        <v>6.4459284741098952E-2</v>
      </c>
    </row>
    <row r="71" spans="4:20" x14ac:dyDescent="0.25">
      <c r="D71" s="5" t="s">
        <v>20</v>
      </c>
      <c r="E71" s="44">
        <v>2.8661925536365266E-2</v>
      </c>
      <c r="F71" s="44">
        <v>2.8654269504053836E-2</v>
      </c>
      <c r="G71" s="44">
        <v>1.5629935993079283E-2</v>
      </c>
      <c r="H71" s="44">
        <v>4.1680504815675853E-2</v>
      </c>
      <c r="I71" s="44">
        <v>1.8230182219722751E-2</v>
      </c>
      <c r="J71" s="44">
        <v>1.3021745731436715E-2</v>
      </c>
      <c r="K71" s="44">
        <v>3.1248872961905292E-2</v>
      </c>
      <c r="L71" s="44">
        <v>3.9073249852024386E-2</v>
      </c>
      <c r="M71" s="44">
        <v>2.8657699099609763E-2</v>
      </c>
      <c r="N71" s="44">
        <v>3.6458783842228178E-2</v>
      </c>
      <c r="O71" s="44">
        <v>1.302799179217159E-2</v>
      </c>
      <c r="P71" s="44">
        <v>3.9063665887335751E-2</v>
      </c>
      <c r="Q71" s="44">
        <v>1.5646085105106906E-2</v>
      </c>
      <c r="R71" s="44">
        <v>1.5631922690004223E-2</v>
      </c>
      <c r="S71" s="44">
        <v>3.6460604852275987E-2</v>
      </c>
      <c r="T71" s="44">
        <v>2.6215177588896309E-2</v>
      </c>
    </row>
    <row r="72" spans="4:20" x14ac:dyDescent="0.25">
      <c r="D72" s="5" t="s">
        <v>21</v>
      </c>
      <c r="E72" s="44">
        <v>5.2112591884300487E-3</v>
      </c>
      <c r="F72" s="44">
        <v>2.607103013381538E-3</v>
      </c>
      <c r="G72" s="44">
        <v>0</v>
      </c>
      <c r="H72" s="44">
        <v>7.810442171806823E-3</v>
      </c>
      <c r="I72" s="44">
        <v>7.8199723324863402E-3</v>
      </c>
      <c r="J72" s="44">
        <v>5.2086982925746853E-3</v>
      </c>
      <c r="K72" s="44">
        <v>7.809759248269689E-3</v>
      </c>
      <c r="L72" s="44">
        <v>2.598221217781672E-3</v>
      </c>
      <c r="M72" s="44">
        <v>1.0420981490767185E-2</v>
      </c>
      <c r="N72" s="44">
        <v>1.041432402041346E-2</v>
      </c>
      <c r="O72" s="44">
        <v>0</v>
      </c>
      <c r="P72" s="44">
        <v>0</v>
      </c>
      <c r="Q72" s="44">
        <v>0</v>
      </c>
      <c r="R72" s="44">
        <v>2.6061891780600572E-3</v>
      </c>
      <c r="S72" s="44">
        <v>1.3021644590098566E-2</v>
      </c>
      <c r="T72" s="44">
        <v>5.4603830697918165E-3</v>
      </c>
    </row>
    <row r="73" spans="4:20" ht="15.75" thickBot="1" x14ac:dyDescent="0.3">
      <c r="D73" s="5" t="s">
        <v>22</v>
      </c>
      <c r="E73" s="44">
        <v>0</v>
      </c>
      <c r="F73" s="44">
        <v>2.607103013381538E-3</v>
      </c>
      <c r="G73" s="44">
        <v>5.2099786643597604E-3</v>
      </c>
      <c r="H73" s="44">
        <v>0</v>
      </c>
      <c r="I73" s="44">
        <v>5.2092099159712158E-3</v>
      </c>
      <c r="J73" s="44">
        <v>5.2086982925746853E-3</v>
      </c>
      <c r="K73" s="44">
        <v>5.2065061655131263E-3</v>
      </c>
      <c r="L73" s="44">
        <v>5.2118165256093904E-3</v>
      </c>
      <c r="M73" s="44">
        <v>5.2104907453835924E-3</v>
      </c>
      <c r="N73" s="44">
        <v>2.603581005103365E-3</v>
      </c>
      <c r="O73" s="44">
        <v>7.8142139971866253E-3</v>
      </c>
      <c r="P73" s="44">
        <v>1.3018853175477369E-2</v>
      </c>
      <c r="Q73" s="44">
        <v>2.6014334123009566E-3</v>
      </c>
      <c r="R73" s="44">
        <v>1.0409119577171869E-2</v>
      </c>
      <c r="S73" s="45">
        <v>7.812986754059139E-3</v>
      </c>
      <c r="T73" s="44">
        <v>5.1214360954994513E-3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74"/>
  <sheetViews>
    <sheetView zoomScale="80" zoomScaleNormal="80" workbookViewId="0"/>
  </sheetViews>
  <sheetFormatPr defaultRowHeight="15" x14ac:dyDescent="0.25"/>
  <cols>
    <col min="1" max="1" width="25.42578125" style="30" customWidth="1"/>
    <col min="2" max="2" width="9.140625" style="30"/>
    <col min="3" max="3" width="7.2851562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387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1.8235347216929225</v>
      </c>
      <c r="D3" s="49"/>
      <c r="E3" s="48"/>
    </row>
    <row r="4" spans="1:5" x14ac:dyDescent="0.25">
      <c r="A4" s="5" t="s">
        <v>13</v>
      </c>
      <c r="B4" s="43">
        <v>1.4905237099555224</v>
      </c>
      <c r="E4" s="48"/>
    </row>
    <row r="5" spans="1:5" x14ac:dyDescent="0.25">
      <c r="A5" s="5" t="s">
        <v>14</v>
      </c>
      <c r="B5" s="43">
        <v>2.4936662577057751</v>
      </c>
      <c r="E5" s="48"/>
    </row>
    <row r="6" spans="1:5" x14ac:dyDescent="0.25">
      <c r="A6" s="5" t="s">
        <v>15</v>
      </c>
      <c r="B6" s="43">
        <v>9.5188252554483537</v>
      </c>
      <c r="E6" s="48"/>
    </row>
    <row r="7" spans="1:5" x14ac:dyDescent="0.25">
      <c r="A7" s="5" t="s">
        <v>16</v>
      </c>
      <c r="B7" s="43">
        <v>12.672823442345472</v>
      </c>
      <c r="E7" s="48"/>
    </row>
    <row r="8" spans="1:5" x14ac:dyDescent="0.25">
      <c r="A8" s="5" t="s">
        <v>17</v>
      </c>
      <c r="B8" s="43">
        <v>30.071305311141028</v>
      </c>
    </row>
    <row r="9" spans="1:5" x14ac:dyDescent="0.25">
      <c r="A9" s="5" t="s">
        <v>18</v>
      </c>
      <c r="B9" s="43">
        <v>19.649089778096862</v>
      </c>
    </row>
    <row r="10" spans="1:5" x14ac:dyDescent="0.25">
      <c r="A10" s="5" t="s">
        <v>19</v>
      </c>
      <c r="B10" s="43">
        <v>12.826772104347899</v>
      </c>
    </row>
    <row r="11" spans="1:5" x14ac:dyDescent="0.25">
      <c r="A11" s="5" t="s">
        <v>20</v>
      </c>
      <c r="B11" s="43">
        <v>3.6905178793650837</v>
      </c>
    </row>
    <row r="12" spans="1:5" x14ac:dyDescent="0.25">
      <c r="A12" s="5" t="s">
        <v>21</v>
      </c>
      <c r="B12" s="43">
        <v>1.1811511763216209</v>
      </c>
    </row>
    <row r="13" spans="1:5" x14ac:dyDescent="0.25">
      <c r="A13" s="5" t="s">
        <v>22</v>
      </c>
      <c r="B13" s="43">
        <v>4.5817903635794623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1.1575924185601237E-2</v>
      </c>
      <c r="F18" s="44">
        <v>2.4379899903361025E-2</v>
      </c>
      <c r="G18" s="44">
        <v>1.8235347216929224E-2</v>
      </c>
      <c r="M18" s="5" t="s">
        <v>12</v>
      </c>
      <c r="N18" s="44">
        <v>2.4580882785202908E-2</v>
      </c>
      <c r="O18" s="44">
        <v>1.9555211969071468E-2</v>
      </c>
      <c r="P18" s="44">
        <v>1.9416107370944062E-2</v>
      </c>
      <c r="Q18" s="44">
        <v>1.0335232103524685E-2</v>
      </c>
      <c r="R18" s="44">
        <v>1.8235347216929224E-2</v>
      </c>
    </row>
    <row r="19" spans="4:20" x14ac:dyDescent="0.25">
      <c r="D19" s="5" t="s">
        <v>13</v>
      </c>
      <c r="E19" s="44">
        <v>1.1787446826574855E-2</v>
      </c>
      <c r="F19" s="44">
        <v>1.7781976797191189E-2</v>
      </c>
      <c r="G19" s="44">
        <v>1.4905237099555225E-2</v>
      </c>
      <c r="M19" s="5" t="s">
        <v>13</v>
      </c>
      <c r="N19" s="44">
        <v>1.8745574955462006E-2</v>
      </c>
      <c r="O19" s="44">
        <v>2.0619978819617576E-2</v>
      </c>
      <c r="P19" s="44">
        <v>1.073657560565631E-2</v>
      </c>
      <c r="Q19" s="44">
        <v>1.3814008913226147E-2</v>
      </c>
      <c r="R19" s="44">
        <v>1.4905237099555225E-2</v>
      </c>
    </row>
    <row r="20" spans="4:20" x14ac:dyDescent="0.25">
      <c r="D20" s="5" t="s">
        <v>14</v>
      </c>
      <c r="E20" s="44">
        <v>1.9490091371925602E-2</v>
      </c>
      <c r="F20" s="44">
        <v>2.9962134539553435E-2</v>
      </c>
      <c r="G20" s="44">
        <v>2.4936662577057751E-2</v>
      </c>
      <c r="M20" s="5" t="s">
        <v>14</v>
      </c>
      <c r="N20" s="44">
        <v>2.6727908005081295E-2</v>
      </c>
      <c r="O20" s="44">
        <v>2.7602032971849058E-2</v>
      </c>
      <c r="P20" s="44">
        <v>2.6272055504732324E-2</v>
      </c>
      <c r="Q20" s="44">
        <v>1.8141348717957216E-2</v>
      </c>
      <c r="R20" s="44">
        <v>2.4936662577057751E-2</v>
      </c>
    </row>
    <row r="21" spans="4:20" x14ac:dyDescent="0.25">
      <c r="D21" s="5" t="s">
        <v>15</v>
      </c>
      <c r="E21" s="44">
        <v>8.2268401005940198E-2</v>
      </c>
      <c r="F21" s="44">
        <v>0.10710921149753945</v>
      </c>
      <c r="G21" s="44">
        <v>9.5188252554483543E-2</v>
      </c>
      <c r="M21" s="5" t="s">
        <v>15</v>
      </c>
      <c r="N21" s="44">
        <v>9.054823266596633E-2</v>
      </c>
      <c r="O21" s="44">
        <v>9.2580112569278103E-2</v>
      </c>
      <c r="P21" s="44">
        <v>9.9850931333299905E-2</v>
      </c>
      <c r="Q21" s="44">
        <v>9.2267966912672611E-2</v>
      </c>
      <c r="R21" s="44">
        <v>9.5188252554483543E-2</v>
      </c>
    </row>
    <row r="22" spans="4:20" x14ac:dyDescent="0.25">
      <c r="D22" s="5" t="s">
        <v>16</v>
      </c>
      <c r="E22" s="44">
        <v>0.12876093110949113</v>
      </c>
      <c r="F22" s="44">
        <v>0.12485269478223815</v>
      </c>
      <c r="G22" s="44">
        <v>0.12672823442345471</v>
      </c>
      <c r="M22" s="5" t="s">
        <v>16</v>
      </c>
      <c r="N22" s="44">
        <v>0.13378011905766041</v>
      </c>
      <c r="O22" s="44">
        <v>0.12518841775071235</v>
      </c>
      <c r="P22" s="44">
        <v>0.11576254156888718</v>
      </c>
      <c r="Q22" s="44">
        <v>0.144950138637294</v>
      </c>
      <c r="R22" s="44">
        <v>0.12672823442345471</v>
      </c>
    </row>
    <row r="23" spans="4:20" x14ac:dyDescent="0.25">
      <c r="D23" s="5" t="s">
        <v>17</v>
      </c>
      <c r="E23" s="44">
        <v>0.28917706713977476</v>
      </c>
      <c r="F23" s="44">
        <v>0.31135713943228149</v>
      </c>
      <c r="G23" s="44">
        <v>0.30071305311141028</v>
      </c>
      <c r="M23" s="5" t="s">
        <v>17</v>
      </c>
      <c r="N23" s="44">
        <v>0.28834037506485805</v>
      </c>
      <c r="O23" s="44">
        <v>0.30832544217999874</v>
      </c>
      <c r="P23" s="44">
        <v>0.28986851866903468</v>
      </c>
      <c r="Q23" s="44">
        <v>0.32074189597479502</v>
      </c>
      <c r="R23" s="44">
        <v>0.30071305311141028</v>
      </c>
    </row>
    <row r="24" spans="4:20" x14ac:dyDescent="0.25">
      <c r="D24" s="5" t="s">
        <v>18</v>
      </c>
      <c r="E24" s="44">
        <v>0.21091808145305074</v>
      </c>
      <c r="F24" s="44">
        <v>0.18317914543051619</v>
      </c>
      <c r="G24" s="44">
        <v>0.19649089778096859</v>
      </c>
      <c r="M24" s="5" t="s">
        <v>18</v>
      </c>
      <c r="N24" s="44">
        <v>0.15266627304537636</v>
      </c>
      <c r="O24" s="44">
        <v>0.18547347638473574</v>
      </c>
      <c r="P24" s="44">
        <v>0.20863214798956173</v>
      </c>
      <c r="Q24" s="44">
        <v>0.21434336637535986</v>
      </c>
      <c r="R24" s="44">
        <v>0.19649089778096859</v>
      </c>
    </row>
    <row r="25" spans="4:20" x14ac:dyDescent="0.25">
      <c r="D25" s="5" t="s">
        <v>19</v>
      </c>
      <c r="E25" s="44">
        <v>0.1315480529670259</v>
      </c>
      <c r="F25" s="44">
        <v>0.12524100653106596</v>
      </c>
      <c r="G25" s="44">
        <v>0.128267721043479</v>
      </c>
      <c r="M25" s="5" t="s">
        <v>19</v>
      </c>
      <c r="N25" s="44">
        <v>0.11268304028995065</v>
      </c>
      <c r="O25" s="44">
        <v>0.11089237807988482</v>
      </c>
      <c r="P25" s="44">
        <v>0.14016259206546569</v>
      </c>
      <c r="Q25" s="44">
        <v>0.13561428834236866</v>
      </c>
      <c r="R25" s="44">
        <v>0.128267721043479</v>
      </c>
    </row>
    <row r="26" spans="4:20" x14ac:dyDescent="0.25">
      <c r="D26" s="5" t="s">
        <v>20</v>
      </c>
      <c r="E26" s="44">
        <v>3.8034552113616206E-2</v>
      </c>
      <c r="F26" s="44">
        <v>3.5863122472174928E-2</v>
      </c>
      <c r="G26" s="44">
        <v>3.6905178793650836E-2</v>
      </c>
      <c r="M26" s="5" t="s">
        <v>20</v>
      </c>
      <c r="N26" s="44">
        <v>3.9691850761299358E-2</v>
      </c>
      <c r="O26" s="44">
        <v>4.2661083705618552E-2</v>
      </c>
      <c r="P26" s="44">
        <v>3.8337624966061801E-2</v>
      </c>
      <c r="Q26" s="44">
        <v>2.5713779038836673E-2</v>
      </c>
      <c r="R26" s="44">
        <v>3.6905178793650836E-2</v>
      </c>
    </row>
    <row r="27" spans="4:20" x14ac:dyDescent="0.25">
      <c r="D27" s="5" t="s">
        <v>21</v>
      </c>
      <c r="E27" s="44">
        <v>1.0063793471928238E-2</v>
      </c>
      <c r="F27" s="44">
        <v>1.3424105988172362E-2</v>
      </c>
      <c r="G27" s="44">
        <v>1.1811511763216209E-2</v>
      </c>
      <c r="M27" s="5" t="s">
        <v>21</v>
      </c>
      <c r="N27" s="44">
        <v>6.5049752197505872E-3</v>
      </c>
      <c r="O27" s="44">
        <v>1.3136435287034415E-2</v>
      </c>
      <c r="P27" s="44">
        <v>1.6612855529634749E-2</v>
      </c>
      <c r="Q27" s="44">
        <v>4.5212497078921327E-3</v>
      </c>
      <c r="R27" s="44">
        <v>1.1811511763216209E-2</v>
      </c>
    </row>
    <row r="28" spans="4:20" ht="15.75" thickBot="1" x14ac:dyDescent="0.3">
      <c r="D28" s="5" t="s">
        <v>22</v>
      </c>
      <c r="E28" s="44">
        <v>6.6375658355071129E-2</v>
      </c>
      <c r="F28" s="45">
        <v>2.6849562625905862E-2</v>
      </c>
      <c r="G28" s="44">
        <v>4.5817903635794625E-2</v>
      </c>
      <c r="M28" s="5" t="s">
        <v>22</v>
      </c>
      <c r="N28" s="44">
        <v>0.10573076814939207</v>
      </c>
      <c r="O28" s="44">
        <v>5.3965430282199141E-2</v>
      </c>
      <c r="P28" s="44">
        <v>3.4348049396721529E-2</v>
      </c>
      <c r="Q28" s="45">
        <v>1.9556725276073009E-2</v>
      </c>
      <c r="R28" s="44">
        <v>4.5817903635794625E-2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5.8807212205270456E-3</v>
      </c>
      <c r="F33" s="44">
        <v>1.8226283228376799E-2</v>
      </c>
      <c r="G33" s="44">
        <v>2.6534983001026517E-2</v>
      </c>
      <c r="H33" s="44">
        <v>1.8235347216929224E-2</v>
      </c>
      <c r="M33" s="5" t="s">
        <v>12</v>
      </c>
      <c r="N33" s="44">
        <v>1.6000369793059865E-2</v>
      </c>
      <c r="O33" s="44">
        <v>1.1135347925385675E-2</v>
      </c>
      <c r="P33" s="44">
        <v>1.3900310581322007E-2</v>
      </c>
      <c r="Q33" s="44">
        <v>2.4748366409376471E-2</v>
      </c>
      <c r="R33" s="44">
        <v>2.6777564687663451E-2</v>
      </c>
      <c r="S33" s="44">
        <v>1.2167771457510015E-2</v>
      </c>
      <c r="T33" s="44">
        <v>1.8235347216929224E-2</v>
      </c>
    </row>
    <row r="34" spans="4:20" x14ac:dyDescent="0.25">
      <c r="D34" s="5" t="s">
        <v>13</v>
      </c>
      <c r="E34" s="44">
        <v>1.0643337245278993E-2</v>
      </c>
      <c r="F34" s="44">
        <v>1.2853874656109271E-2</v>
      </c>
      <c r="G34" s="44">
        <v>2.2684837030026276E-2</v>
      </c>
      <c r="H34" s="44">
        <v>1.4905237099555225E-2</v>
      </c>
      <c r="M34" s="5" t="s">
        <v>13</v>
      </c>
      <c r="N34" s="44">
        <v>1.5489631017756886E-2</v>
      </c>
      <c r="O34" s="44">
        <v>8.066520193912045E-3</v>
      </c>
      <c r="P34" s="44">
        <v>8.1118412123050883E-3</v>
      </c>
      <c r="Q34" s="44">
        <v>1.9554264817285113E-2</v>
      </c>
      <c r="R34" s="44">
        <v>1.5694599703952879E-2</v>
      </c>
      <c r="S34" s="44">
        <v>8.7132276472024518E-3</v>
      </c>
      <c r="T34" s="44">
        <v>1.4905237099555225E-2</v>
      </c>
    </row>
    <row r="35" spans="4:20" x14ac:dyDescent="0.25">
      <c r="D35" s="5" t="s">
        <v>14</v>
      </c>
      <c r="E35" s="44">
        <v>2.2095380347807531E-2</v>
      </c>
      <c r="F35" s="44">
        <v>2.3336623089802014E-2</v>
      </c>
      <c r="G35" s="44">
        <v>3.0681074094936908E-2</v>
      </c>
      <c r="H35" s="44">
        <v>2.4936662577057751E-2</v>
      </c>
      <c r="M35" s="5" t="s">
        <v>14</v>
      </c>
      <c r="N35" s="44">
        <v>2.4930720634225408E-2</v>
      </c>
      <c r="O35" s="44">
        <v>1.0492393015064079E-2</v>
      </c>
      <c r="P35" s="44">
        <v>1.7093948853883066E-2</v>
      </c>
      <c r="Q35" s="44">
        <v>3.6946158049991261E-2</v>
      </c>
      <c r="R35" s="44">
        <v>2.3608561436614807E-2</v>
      </c>
      <c r="S35" s="44">
        <v>1.3248446811781623E-2</v>
      </c>
      <c r="T35" s="44">
        <v>2.4936662577057751E-2</v>
      </c>
    </row>
    <row r="36" spans="4:20" x14ac:dyDescent="0.25">
      <c r="D36" s="5" t="s">
        <v>15</v>
      </c>
      <c r="E36" s="44">
        <v>8.0454496959351335E-2</v>
      </c>
      <c r="F36" s="44">
        <v>9.5017776001534299E-2</v>
      </c>
      <c r="G36" s="44">
        <v>0.10546940899615986</v>
      </c>
      <c r="H36" s="44">
        <v>9.5188252554483543E-2</v>
      </c>
      <c r="M36" s="5" t="s">
        <v>15</v>
      </c>
      <c r="N36" s="44">
        <v>8.5917780150448181E-2</v>
      </c>
      <c r="O36" s="44">
        <v>0.12745890808111487</v>
      </c>
      <c r="P36" s="44">
        <v>8.7050595214333046E-2</v>
      </c>
      <c r="Q36" s="44">
        <v>0.11191257278120674</v>
      </c>
      <c r="R36" s="44">
        <v>9.4232550825410821E-2</v>
      </c>
      <c r="S36" s="44">
        <v>7.136978992394577E-2</v>
      </c>
      <c r="T36" s="44">
        <v>9.5188252554483543E-2</v>
      </c>
    </row>
    <row r="37" spans="4:20" x14ac:dyDescent="0.25">
      <c r="D37" s="5" t="s">
        <v>16</v>
      </c>
      <c r="E37" s="44">
        <v>0.14001280273124933</v>
      </c>
      <c r="F37" s="44">
        <v>0.11832104489177456</v>
      </c>
      <c r="G37" s="44">
        <v>0.13800764596385182</v>
      </c>
      <c r="H37" s="44">
        <v>0.12672823442345471</v>
      </c>
      <c r="M37" s="5" t="s">
        <v>16</v>
      </c>
      <c r="N37" s="44">
        <v>0.11940223861200297</v>
      </c>
      <c r="O37" s="44">
        <v>9.3701803034904968E-2</v>
      </c>
      <c r="P37" s="44">
        <v>0.1626599813172161</v>
      </c>
      <c r="Q37" s="44">
        <v>0.1414455603660755</v>
      </c>
      <c r="R37" s="44">
        <v>0.12377231036404224</v>
      </c>
      <c r="S37" s="44">
        <v>0.14960797258068892</v>
      </c>
      <c r="T37" s="44">
        <v>0.12672823442345471</v>
      </c>
    </row>
    <row r="38" spans="4:20" x14ac:dyDescent="0.25">
      <c r="D38" s="5" t="s">
        <v>17</v>
      </c>
      <c r="E38" s="44">
        <v>0.28529179558305773</v>
      </c>
      <c r="F38" s="44">
        <v>0.30695572051324965</v>
      </c>
      <c r="G38" s="44">
        <v>0.2960609275234683</v>
      </c>
      <c r="H38" s="44">
        <v>0.30071305311141028</v>
      </c>
      <c r="M38" s="5" t="s">
        <v>17</v>
      </c>
      <c r="N38" s="44">
        <v>0.29226912750813278</v>
      </c>
      <c r="O38" s="44">
        <v>0.42967138298417856</v>
      </c>
      <c r="P38" s="44">
        <v>0.28967895951265082</v>
      </c>
      <c r="Q38" s="44">
        <v>0.27590475485509908</v>
      </c>
      <c r="R38" s="44">
        <v>0.3117246283172832</v>
      </c>
      <c r="S38" s="44">
        <v>0.26618073956176125</v>
      </c>
      <c r="T38" s="44">
        <v>0.30071305311141028</v>
      </c>
    </row>
    <row r="39" spans="4:20" x14ac:dyDescent="0.25">
      <c r="D39" s="5" t="s">
        <v>18</v>
      </c>
      <c r="E39" s="44">
        <v>0.19652405846580603</v>
      </c>
      <c r="F39" s="44">
        <v>0.19533112679420281</v>
      </c>
      <c r="G39" s="44">
        <v>0.19925255985382884</v>
      </c>
      <c r="H39" s="44">
        <v>0.19649089778096859</v>
      </c>
      <c r="M39" s="5" t="s">
        <v>18</v>
      </c>
      <c r="N39" s="44">
        <v>0.20360821031525617</v>
      </c>
      <c r="O39" s="44">
        <v>0.17278525700446123</v>
      </c>
      <c r="P39" s="44">
        <v>0.20314733051760894</v>
      </c>
      <c r="Q39" s="44">
        <v>0.19883739060179448</v>
      </c>
      <c r="R39" s="44">
        <v>0.17583694845840128</v>
      </c>
      <c r="S39" s="44">
        <v>0.19800775915861057</v>
      </c>
      <c r="T39" s="44">
        <v>0.19649089778096859</v>
      </c>
    </row>
    <row r="40" spans="4:20" x14ac:dyDescent="0.25">
      <c r="D40" s="5" t="s">
        <v>19</v>
      </c>
      <c r="E40" s="44">
        <v>0.11790675344073404</v>
      </c>
      <c r="F40" s="44">
        <v>0.14090243360578553</v>
      </c>
      <c r="G40" s="44">
        <v>0.10488180781009188</v>
      </c>
      <c r="H40" s="44">
        <v>0.128267721043479</v>
      </c>
      <c r="M40" s="5" t="s">
        <v>19</v>
      </c>
      <c r="N40" s="44">
        <v>0.15097180555250342</v>
      </c>
      <c r="O40" s="44">
        <v>0.10907355325283906</v>
      </c>
      <c r="P40" s="44">
        <v>0.1116256417216904</v>
      </c>
      <c r="Q40" s="44">
        <v>0.10532151299864084</v>
      </c>
      <c r="R40" s="44">
        <v>0.13554240550251093</v>
      </c>
      <c r="S40" s="44">
        <v>8.0476401486719903E-2</v>
      </c>
      <c r="T40" s="44">
        <v>0.128267721043479</v>
      </c>
    </row>
    <row r="41" spans="4:20" x14ac:dyDescent="0.25">
      <c r="D41" s="5" t="s">
        <v>20</v>
      </c>
      <c r="E41" s="44">
        <v>3.7388242825136031E-2</v>
      </c>
      <c r="F41" s="44">
        <v>3.6147613775046175E-2</v>
      </c>
      <c r="G41" s="44">
        <v>3.8399951962530772E-2</v>
      </c>
      <c r="H41" s="44">
        <v>3.6905178793650836E-2</v>
      </c>
      <c r="M41" s="5" t="s">
        <v>20</v>
      </c>
      <c r="N41" s="44">
        <v>2.714341681209587E-2</v>
      </c>
      <c r="O41" s="44">
        <v>2.5517026471597565E-2</v>
      </c>
      <c r="P41" s="44">
        <v>8.5645394374406186E-2</v>
      </c>
      <c r="Q41" s="44">
        <v>4.1622109422616863E-2</v>
      </c>
      <c r="R41" s="44">
        <v>6.2029734617343721E-2</v>
      </c>
      <c r="S41" s="44">
        <v>3.3831016739163854E-2</v>
      </c>
      <c r="T41" s="44">
        <v>3.6905178793650836E-2</v>
      </c>
    </row>
    <row r="42" spans="4:20" x14ac:dyDescent="0.25">
      <c r="D42" s="5" t="s">
        <v>21</v>
      </c>
      <c r="E42" s="44">
        <v>1.2834738077456526E-2</v>
      </c>
      <c r="F42" s="44">
        <v>1.2607291823634905E-2</v>
      </c>
      <c r="G42" s="44">
        <v>9.2157597211539287E-3</v>
      </c>
      <c r="H42" s="44">
        <v>1.1811511763216209E-2</v>
      </c>
      <c r="M42" s="5" t="s">
        <v>21</v>
      </c>
      <c r="N42" s="44">
        <v>1.1559821984045855E-2</v>
      </c>
      <c r="O42" s="44">
        <v>7.5576785777679602E-3</v>
      </c>
      <c r="P42" s="44">
        <v>7.6248113757395267E-3</v>
      </c>
      <c r="Q42" s="44">
        <v>1.0403952430974989E-2</v>
      </c>
      <c r="R42" s="44">
        <v>2.4767452593147159E-2</v>
      </c>
      <c r="S42" s="44">
        <v>7.4652510874578352E-3</v>
      </c>
      <c r="T42" s="44">
        <v>1.1811511763216209E-2</v>
      </c>
    </row>
    <row r="43" spans="4:20" ht="15.75" thickBot="1" x14ac:dyDescent="0.3">
      <c r="D43" s="5" t="s">
        <v>22</v>
      </c>
      <c r="E43" s="44">
        <v>9.0967673103595437E-2</v>
      </c>
      <c r="F43" s="44">
        <v>4.0300211620484014E-2</v>
      </c>
      <c r="G43" s="45">
        <v>2.8811044042924911E-2</v>
      </c>
      <c r="H43" s="44">
        <v>4.5817903635794625E-2</v>
      </c>
      <c r="M43" s="5" t="s">
        <v>22</v>
      </c>
      <c r="N43" s="44">
        <v>5.2706877620472589E-2</v>
      </c>
      <c r="O43" s="44">
        <v>4.540129458773968E-3</v>
      </c>
      <c r="P43" s="44">
        <v>1.3461185318844862E-2</v>
      </c>
      <c r="Q43" s="44">
        <v>3.3303357266938706E-2</v>
      </c>
      <c r="R43" s="44">
        <v>6.0132434936295181E-3</v>
      </c>
      <c r="S43" s="45">
        <v>0.15893162354515777</v>
      </c>
      <c r="T43" s="44">
        <v>4.5817903635794625E-2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</row>
    <row r="48" spans="4:20" x14ac:dyDescent="0.25">
      <c r="D48" s="5" t="s">
        <v>12</v>
      </c>
      <c r="E48" s="44">
        <v>1.6892863626998392E-2</v>
      </c>
      <c r="F48" s="44">
        <v>1.638318782558364E-2</v>
      </c>
      <c r="G48" s="44">
        <v>1.96448674055591E-2</v>
      </c>
      <c r="H48" s="44">
        <v>1.935885651866949E-2</v>
      </c>
      <c r="I48" s="44">
        <v>1.8225067035723554E-2</v>
      </c>
      <c r="J48" s="44">
        <v>1.8235347216929224E-2</v>
      </c>
    </row>
    <row r="49" spans="4:20" x14ac:dyDescent="0.25">
      <c r="D49" s="5" t="s">
        <v>13</v>
      </c>
      <c r="E49" s="44">
        <v>9.0879975194152682E-3</v>
      </c>
      <c r="F49" s="44">
        <v>1.3757416071773106E-2</v>
      </c>
      <c r="G49" s="44">
        <v>1.6892009516625079E-2</v>
      </c>
      <c r="H49" s="44">
        <v>1.5790472765056147E-2</v>
      </c>
      <c r="I49" s="44">
        <v>2.082864804082692E-2</v>
      </c>
      <c r="J49" s="44">
        <v>1.4905237099555225E-2</v>
      </c>
    </row>
    <row r="50" spans="4:20" x14ac:dyDescent="0.25">
      <c r="D50" s="5" t="s">
        <v>14</v>
      </c>
      <c r="E50" s="44">
        <v>2.4224460279024983E-2</v>
      </c>
      <c r="F50" s="44">
        <v>2.5772356743198919E-2</v>
      </c>
      <c r="G50" s="44">
        <v>1.9267684094469911E-2</v>
      </c>
      <c r="H50" s="44">
        <v>3.0298791778230694E-2</v>
      </c>
      <c r="I50" s="44">
        <v>3.1247296946630913E-2</v>
      </c>
      <c r="J50" s="44">
        <v>2.4936662577057751E-2</v>
      </c>
    </row>
    <row r="51" spans="4:20" x14ac:dyDescent="0.25">
      <c r="D51" s="5" t="s">
        <v>15</v>
      </c>
      <c r="E51" s="44">
        <v>8.1094313218701489E-2</v>
      </c>
      <c r="F51" s="44">
        <v>0.10286483455527687</v>
      </c>
      <c r="G51" s="44">
        <v>9.1536006499158593E-2</v>
      </c>
      <c r="H51" s="44">
        <v>0.11203193062382609</v>
      </c>
      <c r="I51" s="44">
        <v>7.2904593028284753E-2</v>
      </c>
      <c r="J51" s="44">
        <v>9.5188252554483543E-2</v>
      </c>
    </row>
    <row r="52" spans="4:20" x14ac:dyDescent="0.25">
      <c r="D52" s="5" t="s">
        <v>16</v>
      </c>
      <c r="E52" s="44">
        <v>0.11831940384368236</v>
      </c>
      <c r="F52" s="44">
        <v>0.11962636262782173</v>
      </c>
      <c r="G52" s="44">
        <v>0.12507166482910695</v>
      </c>
      <c r="H52" s="44">
        <v>0.13546204158840533</v>
      </c>
      <c r="I52" s="44">
        <v>0.14842141683245394</v>
      </c>
      <c r="J52" s="44">
        <v>0.12672823442345471</v>
      </c>
    </row>
    <row r="53" spans="4:20" x14ac:dyDescent="0.25">
      <c r="D53" s="5" t="s">
        <v>17</v>
      </c>
      <c r="E53" s="44">
        <v>0.28281725883147324</v>
      </c>
      <c r="F53" s="44">
        <v>0.31164986494308317</v>
      </c>
      <c r="G53" s="44">
        <v>0.27096500899437126</v>
      </c>
      <c r="H53" s="44">
        <v>0.33133517164208925</v>
      </c>
      <c r="I53" s="44">
        <v>0.33859527722515353</v>
      </c>
      <c r="J53" s="44">
        <v>0.30071305311141028</v>
      </c>
    </row>
    <row r="54" spans="4:20" x14ac:dyDescent="0.25">
      <c r="D54" s="5" t="s">
        <v>18</v>
      </c>
      <c r="E54" s="44">
        <v>0.23137164503974852</v>
      </c>
      <c r="F54" s="44">
        <v>0.18994187729114412</v>
      </c>
      <c r="G54" s="44">
        <v>0.20844078222015899</v>
      </c>
      <c r="H54" s="44">
        <v>0.16458191796880203</v>
      </c>
      <c r="I54" s="44">
        <v>0.17967736354986596</v>
      </c>
      <c r="J54" s="44">
        <v>0.19649089778096859</v>
      </c>
    </row>
    <row r="55" spans="4:20" x14ac:dyDescent="0.25">
      <c r="D55" s="5" t="s">
        <v>19</v>
      </c>
      <c r="E55" s="44">
        <v>0.14768046967913556</v>
      </c>
      <c r="F55" s="44">
        <v>0.13714758585761141</v>
      </c>
      <c r="G55" s="44">
        <v>0.13974003365635698</v>
      </c>
      <c r="H55" s="44">
        <v>9.0416816528793506E-2</v>
      </c>
      <c r="I55" s="44">
        <v>0.11719141942738517</v>
      </c>
      <c r="J55" s="44">
        <v>0.128267721043479</v>
      </c>
    </row>
    <row r="56" spans="4:20" x14ac:dyDescent="0.25">
      <c r="D56" s="5" t="s">
        <v>20</v>
      </c>
      <c r="E56" s="44">
        <v>4.4613806004402221E-2</v>
      </c>
      <c r="F56" s="44">
        <v>4.0082963534632463E-2</v>
      </c>
      <c r="G56" s="44">
        <v>4.0652236987175766E-2</v>
      </c>
      <c r="H56" s="44">
        <v>2.490542034661445E-2</v>
      </c>
      <c r="I56" s="44">
        <v>2.8648040826918086E-2</v>
      </c>
      <c r="J56" s="44">
        <v>3.6905178793650836E-2</v>
      </c>
    </row>
    <row r="57" spans="4:20" x14ac:dyDescent="0.25">
      <c r="D57" s="5" t="s">
        <v>21</v>
      </c>
      <c r="E57" s="44">
        <v>1.1348267160607661E-2</v>
      </c>
      <c r="F57" s="44">
        <v>8.0355850858576123E-3</v>
      </c>
      <c r="G57" s="44">
        <v>1.4634712470260547E-2</v>
      </c>
      <c r="H57" s="44">
        <v>1.1845768559591843E-2</v>
      </c>
      <c r="I57" s="44">
        <v>1.3017905025516825E-2</v>
      </c>
      <c r="J57" s="44">
        <v>1.1811511763216209E-2</v>
      </c>
    </row>
    <row r="58" spans="4:20" ht="15.75" thickBot="1" x14ac:dyDescent="0.3">
      <c r="D58" s="5" t="s">
        <v>22</v>
      </c>
      <c r="E58" s="44">
        <v>3.2549514796810328E-2</v>
      </c>
      <c r="F58" s="44">
        <v>3.473796546401698E-2</v>
      </c>
      <c r="G58" s="44">
        <v>5.3154993326756807E-2</v>
      </c>
      <c r="H58" s="44">
        <v>6.3972811679921138E-2</v>
      </c>
      <c r="I58" s="45">
        <v>3.1242972061240378E-2</v>
      </c>
      <c r="J58" s="44">
        <v>4.5817903635794625E-2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1.2998266897746967E-2</v>
      </c>
      <c r="F63" s="44">
        <v>1.8213925628956143E-2</v>
      </c>
      <c r="G63" s="44">
        <v>2.342546377072206E-2</v>
      </c>
      <c r="H63" s="44">
        <v>2.0814484820027714E-2</v>
      </c>
      <c r="I63" s="44">
        <v>1.8217867302663716E-2</v>
      </c>
      <c r="J63" s="44">
        <v>7.8130474388620284E-3</v>
      </c>
      <c r="K63" s="44">
        <v>3.6458657783693928E-2</v>
      </c>
      <c r="L63" s="44">
        <v>1.560470139673608E-2</v>
      </c>
      <c r="M63" s="44">
        <v>1.8214916392334694E-2</v>
      </c>
      <c r="N63" s="44">
        <v>1.8225067035723554E-2</v>
      </c>
      <c r="O63" s="44">
        <v>1.3008633706299122E-2</v>
      </c>
      <c r="P63" s="44">
        <v>2.0814531086775771E-2</v>
      </c>
      <c r="Q63" s="44">
        <v>1.0405733649203826E-2</v>
      </c>
      <c r="R63" s="44">
        <v>1.822247473299592E-2</v>
      </c>
      <c r="S63" s="44">
        <v>7.812986754059139E-3</v>
      </c>
      <c r="T63" s="44">
        <v>1.8235347216929224E-2</v>
      </c>
    </row>
    <row r="64" spans="4:20" x14ac:dyDescent="0.25">
      <c r="D64" s="5" t="s">
        <v>13</v>
      </c>
      <c r="E64" s="44">
        <v>1.3004243112412599E-2</v>
      </c>
      <c r="F64" s="44">
        <v>5.2022742051915354E-3</v>
      </c>
      <c r="G64" s="44">
        <v>7.8149679965396415E-3</v>
      </c>
      <c r="H64" s="44">
        <v>1.3021221040094367E-2</v>
      </c>
      <c r="I64" s="44">
        <v>2.3422972246281926E-2</v>
      </c>
      <c r="J64" s="44">
        <v>1.5626094877724057E-2</v>
      </c>
      <c r="K64" s="44">
        <v>7.813037904545201E-3</v>
      </c>
      <c r="L64" s="44">
        <v>1.3021854269000453E-2</v>
      </c>
      <c r="M64" s="44">
        <v>1.3026226863458982E-2</v>
      </c>
      <c r="N64" s="44">
        <v>2.082864804082692E-2</v>
      </c>
      <c r="O64" s="44">
        <v>1.8215958805993263E-2</v>
      </c>
      <c r="P64" s="44">
        <v>1.300464045367008E-2</v>
      </c>
      <c r="Q64" s="44">
        <v>1.821753081236693E-2</v>
      </c>
      <c r="R64" s="44">
        <v>2.3429640710759918E-2</v>
      </c>
      <c r="S64" s="44">
        <v>1.8224071974181008E-2</v>
      </c>
      <c r="T64" s="44">
        <v>1.4905237099555225E-2</v>
      </c>
    </row>
    <row r="65" spans="4:20" x14ac:dyDescent="0.25">
      <c r="D65" s="5" t="s">
        <v>14</v>
      </c>
      <c r="E65" s="44">
        <v>2.6032391083487722E-2</v>
      </c>
      <c r="F65" s="44">
        <v>2.863040586091076E-2</v>
      </c>
      <c r="G65" s="44">
        <v>2.8650022599254466E-2</v>
      </c>
      <c r="H65" s="44">
        <v>2.0825937081276696E-2</v>
      </c>
      <c r="I65" s="44">
        <v>7.8076574154273071E-3</v>
      </c>
      <c r="J65" s="44">
        <v>3.3852646003161034E-2</v>
      </c>
      <c r="K65" s="44">
        <v>2.0826024662052505E-2</v>
      </c>
      <c r="L65" s="44">
        <v>3.120940279347216E-2</v>
      </c>
      <c r="M65" s="44">
        <v>2.603065251041008E-2</v>
      </c>
      <c r="N65" s="44">
        <v>3.1247296946630913E-2</v>
      </c>
      <c r="O65" s="44">
        <v>1.5615522603791603E-2</v>
      </c>
      <c r="P65" s="44">
        <v>3.6434312352987157E-2</v>
      </c>
      <c r="Q65" s="44">
        <v>2.8645755240351456E-2</v>
      </c>
      <c r="R65" s="44">
        <v>1.3010096376875807E-2</v>
      </c>
      <c r="S65" s="44">
        <v>3.3856275934256268E-2</v>
      </c>
      <c r="T65" s="44">
        <v>2.4936662577057751E-2</v>
      </c>
    </row>
    <row r="66" spans="4:20" x14ac:dyDescent="0.25">
      <c r="D66" s="5" t="s">
        <v>15</v>
      </c>
      <c r="E66" s="44">
        <v>6.5086953923384927E-2</v>
      </c>
      <c r="F66" s="44">
        <v>0.1015934947708792</v>
      </c>
      <c r="G66" s="44">
        <v>0.10678512240047823</v>
      </c>
      <c r="H66" s="44">
        <v>9.897044171371637E-2</v>
      </c>
      <c r="I66" s="44">
        <v>0.10677033090182138</v>
      </c>
      <c r="J66" s="44">
        <v>0.11458746953806866</v>
      </c>
      <c r="K66" s="44">
        <v>7.2920594223663371E-2</v>
      </c>
      <c r="L66" s="44">
        <v>8.0729346831784399E-2</v>
      </c>
      <c r="M66" s="44">
        <v>0.11979768471080686</v>
      </c>
      <c r="N66" s="44">
        <v>7.2904593028284753E-2</v>
      </c>
      <c r="O66" s="44">
        <v>7.2947720262753757E-2</v>
      </c>
      <c r="P66" s="44">
        <v>0.13018853175477368</v>
      </c>
      <c r="Q66" s="44">
        <v>8.597475035235555E-2</v>
      </c>
      <c r="R66" s="44">
        <v>8.5926057200640074E-2</v>
      </c>
      <c r="S66" s="44">
        <v>0.11979289977694983</v>
      </c>
      <c r="T66" s="44">
        <v>9.5188252554483543E-2</v>
      </c>
    </row>
    <row r="67" spans="4:20" x14ac:dyDescent="0.25">
      <c r="D67" s="5" t="s">
        <v>16</v>
      </c>
      <c r="E67" s="44">
        <v>0.10935875216637783</v>
      </c>
      <c r="F67" s="44">
        <v>0.13280714000202842</v>
      </c>
      <c r="G67" s="44">
        <v>0.10415097273995307</v>
      </c>
      <c r="H67" s="44">
        <v>0.1197849265337441</v>
      </c>
      <c r="I67" s="44">
        <v>0.13801738045294265</v>
      </c>
      <c r="J67" s="44">
        <v>0.1145757908423454</v>
      </c>
      <c r="K67" s="44">
        <v>0.13540522552237191</v>
      </c>
      <c r="L67" s="44">
        <v>0.13280138981774017</v>
      </c>
      <c r="M67" s="44">
        <v>0.11459264426955024</v>
      </c>
      <c r="N67" s="44">
        <v>0.14842141683245394</v>
      </c>
      <c r="O67" s="44">
        <v>0.13280292178042769</v>
      </c>
      <c r="P67" s="44">
        <v>0.10419346356924082</v>
      </c>
      <c r="Q67" s="44">
        <v>0.11717695744744655</v>
      </c>
      <c r="R67" s="44">
        <v>0.14321530771275626</v>
      </c>
      <c r="S67" s="44">
        <v>0.14063376157306451</v>
      </c>
      <c r="T67" s="44">
        <v>0.12672823442345471</v>
      </c>
    </row>
    <row r="68" spans="4:20" x14ac:dyDescent="0.25">
      <c r="D68" s="5" t="s">
        <v>17</v>
      </c>
      <c r="E68" s="44">
        <v>0.29173489511743261</v>
      </c>
      <c r="F68" s="44">
        <v>0.27081655420924833</v>
      </c>
      <c r="G68" s="44">
        <v>0.28128052721873648</v>
      </c>
      <c r="H68" s="44">
        <v>0.27610829258237041</v>
      </c>
      <c r="I68" s="44">
        <v>0.34121351192699723</v>
      </c>
      <c r="J68" s="44">
        <v>0.33856149611878011</v>
      </c>
      <c r="K68" s="44">
        <v>0.28125297128224969</v>
      </c>
      <c r="L68" s="44">
        <v>0.31254756359107994</v>
      </c>
      <c r="M68" s="44">
        <v>0.26825851882535046</v>
      </c>
      <c r="N68" s="44">
        <v>0.33859527722515353</v>
      </c>
      <c r="O68" s="44">
        <v>0.30217972046924002</v>
      </c>
      <c r="P68" s="44">
        <v>0.29175164689913941</v>
      </c>
      <c r="Q68" s="44">
        <v>0.27084895192970881</v>
      </c>
      <c r="R68" s="44">
        <v>0.30474691296891859</v>
      </c>
      <c r="S68" s="44">
        <v>0.30728589051849819</v>
      </c>
      <c r="T68" s="44">
        <v>0.30071305311141028</v>
      </c>
    </row>
    <row r="69" spans="4:20" x14ac:dyDescent="0.25">
      <c r="D69" s="5" t="s">
        <v>18</v>
      </c>
      <c r="E69" s="44">
        <v>0.22135899121496444</v>
      </c>
      <c r="F69" s="44">
        <v>0.21879381215733301</v>
      </c>
      <c r="G69" s="44">
        <v>0.19533531947569732</v>
      </c>
      <c r="H69" s="44">
        <v>0.23178231541817934</v>
      </c>
      <c r="I69" s="44">
        <v>0.17447774489238815</v>
      </c>
      <c r="J69" s="44">
        <v>0.18228108284866745</v>
      </c>
      <c r="K69" s="44">
        <v>0.20314226417445075</v>
      </c>
      <c r="L69" s="44">
        <v>0.18232133385605243</v>
      </c>
      <c r="M69" s="44">
        <v>0.21616451197976846</v>
      </c>
      <c r="N69" s="44">
        <v>0.17967736354986596</v>
      </c>
      <c r="O69" s="44">
        <v>0.21098377792403888</v>
      </c>
      <c r="P69" s="44">
        <v>0.15886980436188433</v>
      </c>
      <c r="Q69" s="44">
        <v>0.21096350496296518</v>
      </c>
      <c r="R69" s="44">
        <v>0.21356156600695334</v>
      </c>
      <c r="S69" s="44">
        <v>0.1536429452592491</v>
      </c>
      <c r="T69" s="44">
        <v>0.19649089778096859</v>
      </c>
    </row>
    <row r="70" spans="4:20" x14ac:dyDescent="0.25">
      <c r="D70" s="5" t="s">
        <v>19</v>
      </c>
      <c r="E70" s="44">
        <v>0.14846710093826571</v>
      </c>
      <c r="F70" s="44">
        <v>0.15883044284955763</v>
      </c>
      <c r="G70" s="44">
        <v>0.16406572738009029</v>
      </c>
      <c r="H70" s="44">
        <v>0.12499570540203163</v>
      </c>
      <c r="I70" s="44">
        <v>0.10415135854060024</v>
      </c>
      <c r="J70" s="44">
        <v>9.1144434322908169E-2</v>
      </c>
      <c r="K70" s="44">
        <v>0.15364766903932092</v>
      </c>
      <c r="L70" s="44">
        <v>0.16669357132424725</v>
      </c>
      <c r="M70" s="44">
        <v>0.11978678410255292</v>
      </c>
      <c r="N70" s="44">
        <v>0.11719141942738517</v>
      </c>
      <c r="O70" s="44">
        <v>0.11718094648134526</v>
      </c>
      <c r="P70" s="44">
        <v>0.13277524712370042</v>
      </c>
      <c r="Q70" s="44">
        <v>0.15625843404204276</v>
      </c>
      <c r="R70" s="44">
        <v>9.8977852604364841E-2</v>
      </c>
      <c r="S70" s="44">
        <v>9.3755841048709668E-2</v>
      </c>
      <c r="T70" s="44">
        <v>0.128267721043479</v>
      </c>
    </row>
    <row r="71" spans="4:20" x14ac:dyDescent="0.25">
      <c r="D71" s="5" t="s">
        <v>20</v>
      </c>
      <c r="E71" s="44">
        <v>7.2939699994023791E-2</v>
      </c>
      <c r="F71" s="44">
        <v>2.3457961209648073E-2</v>
      </c>
      <c r="G71" s="44">
        <v>2.8650022599254466E-2</v>
      </c>
      <c r="H71" s="44">
        <v>3.6446821424890342E-2</v>
      </c>
      <c r="I71" s="44">
        <v>2.3435287163340958E-2</v>
      </c>
      <c r="J71" s="44">
        <v>1.5626094877724057E-2</v>
      </c>
      <c r="K71" s="44">
        <v>3.6458657783693928E-2</v>
      </c>
      <c r="L71" s="44">
        <v>3.3853746281391969E-2</v>
      </c>
      <c r="M71" s="44">
        <v>4.6883516100198391E-2</v>
      </c>
      <c r="N71" s="44">
        <v>2.8648040826918086E-2</v>
      </c>
      <c r="O71" s="44">
        <v>3.6444823002568176E-2</v>
      </c>
      <c r="P71" s="44">
        <v>6.7709406689928156E-2</v>
      </c>
      <c r="Q71" s="44">
        <v>3.1254685578912644E-2</v>
      </c>
      <c r="R71" s="44">
        <v>4.4284366513596497E-2</v>
      </c>
      <c r="S71" s="44">
        <v>5.2086578360394264E-2</v>
      </c>
      <c r="T71" s="44">
        <v>3.6905178793650836E-2</v>
      </c>
    </row>
    <row r="72" spans="4:20" x14ac:dyDescent="0.25">
      <c r="D72" s="5" t="s">
        <v>21</v>
      </c>
      <c r="E72" s="44">
        <v>5.2052829737644184E-3</v>
      </c>
      <c r="F72" s="44">
        <v>1.3017617334550381E-2</v>
      </c>
      <c r="G72" s="44">
        <v>1.3005506442002537E-2</v>
      </c>
      <c r="H72" s="44">
        <v>1.0415831605950596E-2</v>
      </c>
      <c r="I72" s="44">
        <v>1.3025077276104545E-2</v>
      </c>
      <c r="J72" s="44">
        <v>1.5626094877724057E-2</v>
      </c>
      <c r="K72" s="44">
        <v>1.562279715281489E-2</v>
      </c>
      <c r="L72" s="44">
        <v>2.598221217781672E-3</v>
      </c>
      <c r="M72" s="44">
        <v>1.3020776559332011E-2</v>
      </c>
      <c r="N72" s="44">
        <v>1.3017905025516825E-2</v>
      </c>
      <c r="O72" s="44">
        <v>5.2008724044033195E-3</v>
      </c>
      <c r="P72" s="44">
        <v>7.8098906331056928E-3</v>
      </c>
      <c r="Q72" s="44">
        <v>1.0405733649203826E-2</v>
      </c>
      <c r="R72" s="44">
        <v>2.6061891780600572E-3</v>
      </c>
      <c r="S72" s="44">
        <v>2.8647618098216844E-2</v>
      </c>
      <c r="T72" s="44">
        <v>1.1811511763216209E-2</v>
      </c>
    </row>
    <row r="73" spans="4:20" ht="15.75" thickBot="1" x14ac:dyDescent="0.3">
      <c r="D73" s="5" t="s">
        <v>22</v>
      </c>
      <c r="E73" s="44">
        <v>3.3813422578139005E-2</v>
      </c>
      <c r="F73" s="44">
        <v>2.8636371771696527E-2</v>
      </c>
      <c r="G73" s="44">
        <v>4.6836347377271478E-2</v>
      </c>
      <c r="H73" s="44">
        <v>4.6834022377718477E-2</v>
      </c>
      <c r="I73" s="44">
        <v>4.9460811881431976E-2</v>
      </c>
      <c r="J73" s="44">
        <v>7.0305748254034989E-2</v>
      </c>
      <c r="K73" s="44">
        <v>3.6452100471142904E-2</v>
      </c>
      <c r="L73" s="44">
        <v>2.8618868620713511E-2</v>
      </c>
      <c r="M73" s="44">
        <v>4.4223767686236891E-2</v>
      </c>
      <c r="N73" s="44">
        <v>3.1242972061240378E-2</v>
      </c>
      <c r="O73" s="44">
        <v>7.5419102559138959E-2</v>
      </c>
      <c r="P73" s="44">
        <v>3.6448525074794451E-2</v>
      </c>
      <c r="Q73" s="44">
        <v>5.9847962335442477E-2</v>
      </c>
      <c r="R73" s="44">
        <v>5.2019535994078742E-2</v>
      </c>
      <c r="S73" s="45">
        <v>4.4261130702421152E-2</v>
      </c>
      <c r="T73" s="44">
        <v>4.5817903635794625E-2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39"/>
  <sheetViews>
    <sheetView zoomScale="80" zoomScaleNormal="80" workbookViewId="0">
      <selection activeCell="E35" sqref="E35:T38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71093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386</v>
      </c>
    </row>
    <row r="2" spans="1:18" x14ac:dyDescent="0.25">
      <c r="A2" s="16"/>
      <c r="B2" s="17" t="s">
        <v>420</v>
      </c>
    </row>
    <row r="3" spans="1:18" x14ac:dyDescent="0.25">
      <c r="A3" s="5" t="s">
        <v>80</v>
      </c>
      <c r="B3" s="43">
        <v>20.251917189346859</v>
      </c>
    </row>
    <row r="4" spans="1:18" x14ac:dyDescent="0.25">
      <c r="A4" s="5" t="s">
        <v>41</v>
      </c>
      <c r="B4" s="43">
        <v>41.521758576047255</v>
      </c>
    </row>
    <row r="5" spans="1:18" x14ac:dyDescent="0.25">
      <c r="A5" s="5" t="s">
        <v>42</v>
      </c>
      <c r="B5" s="43">
        <v>11.092808050630806</v>
      </c>
    </row>
    <row r="6" spans="1:18" x14ac:dyDescent="0.25">
      <c r="A6" s="5" t="s">
        <v>31</v>
      </c>
      <c r="B6" s="43">
        <v>27.133516183975082</v>
      </c>
    </row>
    <row r="7" spans="1:18" x14ac:dyDescent="0.25">
      <c r="B7" s="31">
        <f>SUM(B3:B6)</f>
        <v>100</v>
      </c>
    </row>
    <row r="8" spans="1:18" ht="10.5" customHeight="1" x14ac:dyDescent="0.25">
      <c r="B8" s="31"/>
    </row>
    <row r="9" spans="1:18" ht="10.5" customHeight="1" x14ac:dyDescent="0.25"/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80</v>
      </c>
      <c r="E11" s="44">
        <v>0.19172527979078016</v>
      </c>
      <c r="F11" s="44">
        <v>0.21207402302966458</v>
      </c>
      <c r="G11" s="44">
        <v>0.2025191718934686</v>
      </c>
      <c r="M11" s="5" t="s">
        <v>80</v>
      </c>
      <c r="N11" s="44">
        <v>0.16953294481140302</v>
      </c>
      <c r="O11" s="44">
        <v>0.21362423314514156</v>
      </c>
      <c r="P11" s="44">
        <v>0.22895083229613444</v>
      </c>
      <c r="Q11" s="44">
        <v>0.15977064538104341</v>
      </c>
      <c r="R11" s="44">
        <v>0.2025191718934686</v>
      </c>
    </row>
    <row r="12" spans="1:18" x14ac:dyDescent="0.25">
      <c r="D12" s="5" t="s">
        <v>41</v>
      </c>
      <c r="E12" s="44">
        <v>0.43355184556865967</v>
      </c>
      <c r="F12" s="44">
        <v>0.39898793277775119</v>
      </c>
      <c r="G12" s="44">
        <v>0.41521758576047257</v>
      </c>
      <c r="M12" s="5" t="s">
        <v>41</v>
      </c>
      <c r="N12" s="44">
        <v>0.47172545466497845</v>
      </c>
      <c r="O12" s="44">
        <v>0.40402599749988988</v>
      </c>
      <c r="P12" s="44">
        <v>0.36905864128439547</v>
      </c>
      <c r="Q12" s="44">
        <v>0.481392828949259</v>
      </c>
      <c r="R12" s="44">
        <v>0.41521758576047257</v>
      </c>
    </row>
    <row r="13" spans="1:18" x14ac:dyDescent="0.25">
      <c r="D13" s="5" t="s">
        <v>42</v>
      </c>
      <c r="E13" s="44">
        <v>0.10091988372494112</v>
      </c>
      <c r="F13" s="44">
        <v>0.11978742702172294</v>
      </c>
      <c r="G13" s="44">
        <v>0.11092808050630805</v>
      </c>
      <c r="M13" s="5" t="s">
        <v>42</v>
      </c>
      <c r="N13" s="44">
        <v>0.12844374958913662</v>
      </c>
      <c r="O13" s="44">
        <v>0.12131154014985474</v>
      </c>
      <c r="P13" s="44">
        <v>9.8631792906455101E-2</v>
      </c>
      <c r="Q13" s="44">
        <v>0.11222621722086708</v>
      </c>
      <c r="R13" s="44">
        <v>0.11092808050630805</v>
      </c>
    </row>
    <row r="14" spans="1:18" ht="15.75" thickBot="1" x14ac:dyDescent="0.3">
      <c r="D14" s="5" t="s">
        <v>31</v>
      </c>
      <c r="E14" s="44">
        <v>0.27380299091561905</v>
      </c>
      <c r="F14" s="45">
        <v>0.26915061717086131</v>
      </c>
      <c r="G14" s="44">
        <v>0.27133516183975082</v>
      </c>
      <c r="M14" s="5" t="s">
        <v>31</v>
      </c>
      <c r="N14" s="44">
        <v>0.23029785093448193</v>
      </c>
      <c r="O14" s="44">
        <v>0.26103822920511383</v>
      </c>
      <c r="P14" s="44">
        <v>0.30335873351301496</v>
      </c>
      <c r="Q14" s="45">
        <v>0.2466103084488305</v>
      </c>
      <c r="R14" s="44">
        <v>0.27133516183975082</v>
      </c>
    </row>
    <row r="15" spans="1:18" ht="15.75" thickTop="1" x14ac:dyDescent="0.25">
      <c r="D15" s="5" t="s">
        <v>79</v>
      </c>
      <c r="E15" s="44">
        <v>0.4695548527998345</v>
      </c>
      <c r="F15" s="44">
        <v>0.53044514720016545</v>
      </c>
      <c r="G15" s="44">
        <v>1</v>
      </c>
      <c r="M15" s="5" t="s">
        <v>79</v>
      </c>
      <c r="N15" s="44">
        <v>0.12879043601080317</v>
      </c>
      <c r="O15" s="44">
        <v>0.24235047616383232</v>
      </c>
      <c r="P15" s="44">
        <v>0.41109737256806006</v>
      </c>
      <c r="Q15" s="44">
        <v>0.21776171525730445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80</v>
      </c>
      <c r="E19" s="44">
        <v>0.18924317751832082</v>
      </c>
      <c r="F19" s="44">
        <v>0.19894965949579438</v>
      </c>
      <c r="G19" s="44">
        <v>0.21931188190230561</v>
      </c>
      <c r="H19" s="44">
        <v>0.2025191718934686</v>
      </c>
      <c r="M19" s="5" t="s">
        <v>80</v>
      </c>
      <c r="N19" s="44">
        <v>0.20842699235742362</v>
      </c>
      <c r="O19" s="44">
        <v>0.1420674734314448</v>
      </c>
      <c r="P19" s="44">
        <v>0.15744195268810243</v>
      </c>
      <c r="Q19" s="44">
        <v>0.23024413290865992</v>
      </c>
      <c r="R19" s="44">
        <v>0.21176770004333442</v>
      </c>
      <c r="S19" s="44">
        <v>0.16883054045771978</v>
      </c>
      <c r="T19" s="44">
        <v>0.2025191718934686</v>
      </c>
    </row>
    <row r="20" spans="4:20" x14ac:dyDescent="0.25">
      <c r="D20" s="5" t="s">
        <v>41</v>
      </c>
      <c r="E20" s="44">
        <v>0.4306320390218254</v>
      </c>
      <c r="F20" s="44">
        <v>0.42193910830286596</v>
      </c>
      <c r="G20" s="44">
        <v>0.38960727334823098</v>
      </c>
      <c r="H20" s="44">
        <v>0.41521758576047257</v>
      </c>
      <c r="M20" s="5" t="s">
        <v>41</v>
      </c>
      <c r="N20" s="44">
        <v>0.43909376994837224</v>
      </c>
      <c r="O20" s="44">
        <v>0.45755371167272929</v>
      </c>
      <c r="P20" s="44">
        <v>0.43493602453808988</v>
      </c>
      <c r="Q20" s="44">
        <v>0.36408142651167724</v>
      </c>
      <c r="R20" s="44">
        <v>0.36775094407109593</v>
      </c>
      <c r="S20" s="44">
        <v>0.42715675047981549</v>
      </c>
      <c r="T20" s="44">
        <v>0.41521758576047257</v>
      </c>
    </row>
    <row r="21" spans="4:20" x14ac:dyDescent="0.25">
      <c r="D21" s="5" t="s">
        <v>42</v>
      </c>
      <c r="E21" s="44">
        <v>0.11579088207540526</v>
      </c>
      <c r="F21" s="44">
        <v>0.10620081959328165</v>
      </c>
      <c r="G21" s="44">
        <v>0.11909136142687642</v>
      </c>
      <c r="H21" s="44">
        <v>0.11092808050630805</v>
      </c>
      <c r="M21" s="5" t="s">
        <v>42</v>
      </c>
      <c r="N21" s="44">
        <v>9.6462528657661528E-2</v>
      </c>
      <c r="O21" s="44">
        <v>0.10756203292044095</v>
      </c>
      <c r="P21" s="44">
        <v>0.17515761190647688</v>
      </c>
      <c r="Q21" s="44">
        <v>0.13035410268733555</v>
      </c>
      <c r="R21" s="44">
        <v>0.10229328454199654</v>
      </c>
      <c r="S21" s="44">
        <v>0.11944045718217935</v>
      </c>
      <c r="T21" s="44">
        <v>0.11092808050630805</v>
      </c>
    </row>
    <row r="22" spans="4:20" ht="15.75" thickBot="1" x14ac:dyDescent="0.3">
      <c r="D22" s="5" t="s">
        <v>31</v>
      </c>
      <c r="E22" s="44">
        <v>0.26433390138444857</v>
      </c>
      <c r="F22" s="44">
        <v>0.27291041260805804</v>
      </c>
      <c r="G22" s="45">
        <v>0.27198948332258699</v>
      </c>
      <c r="H22" s="44">
        <v>0.27133516183975082</v>
      </c>
      <c r="M22" s="5" t="s">
        <v>31</v>
      </c>
      <c r="N22" s="44">
        <v>0.25601670903654261</v>
      </c>
      <c r="O22" s="44">
        <v>0.29281678197538497</v>
      </c>
      <c r="P22" s="44">
        <v>0.23246441086733083</v>
      </c>
      <c r="Q22" s="44">
        <v>0.27532033789232735</v>
      </c>
      <c r="R22" s="44">
        <v>0.31818807134357308</v>
      </c>
      <c r="S22" s="45">
        <v>0.28457225188028534</v>
      </c>
      <c r="T22" s="44">
        <v>0.27133516183975082</v>
      </c>
    </row>
    <row r="23" spans="4:20" ht="15.75" thickTop="1" x14ac:dyDescent="0.25">
      <c r="D23" s="5" t="s">
        <v>79</v>
      </c>
      <c r="E23" s="44">
        <v>0.15681988598277188</v>
      </c>
      <c r="F23" s="44">
        <v>0.59312480605402251</v>
      </c>
      <c r="G23" s="44">
        <v>0.25005530796320558</v>
      </c>
      <c r="H23" s="44">
        <v>1</v>
      </c>
      <c r="M23" s="5" t="s">
        <v>79</v>
      </c>
      <c r="N23" s="44">
        <v>0.46017035220773567</v>
      </c>
      <c r="O23" s="44">
        <v>9.2897500448169357E-2</v>
      </c>
      <c r="P23" s="44">
        <v>4.5484311864027446E-2</v>
      </c>
      <c r="Q23" s="44">
        <v>0.22594545328050764</v>
      </c>
      <c r="R23" s="44">
        <v>0.10703130780418367</v>
      </c>
      <c r="S23" s="44">
        <v>6.8471074395376294E-2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80</v>
      </c>
      <c r="E27" s="44">
        <v>0.15600599682446636</v>
      </c>
      <c r="F27" s="44">
        <v>0.18198470278491766</v>
      </c>
      <c r="G27" s="44">
        <v>0.2220067684093503</v>
      </c>
      <c r="H27" s="44">
        <v>0.22867186235285958</v>
      </c>
      <c r="I27" s="44">
        <v>0.22309326952267008</v>
      </c>
      <c r="J27" s="44">
        <v>0.2025191718934686</v>
      </c>
    </row>
    <row r="28" spans="4:20" x14ac:dyDescent="0.25">
      <c r="D28" s="5" t="s">
        <v>41</v>
      </c>
      <c r="E28" s="44">
        <v>0.42198540435339094</v>
      </c>
      <c r="F28" s="44">
        <v>0.42530661578005491</v>
      </c>
      <c r="G28" s="44">
        <v>0.42861485397420362</v>
      </c>
      <c r="H28" s="44">
        <v>0.39512001608160346</v>
      </c>
      <c r="I28" s="44">
        <v>0.3736852443793639</v>
      </c>
      <c r="J28" s="44">
        <v>0.41521758576047257</v>
      </c>
    </row>
    <row r="29" spans="4:20" x14ac:dyDescent="0.25">
      <c r="D29" s="5" t="s">
        <v>42</v>
      </c>
      <c r="E29" s="44">
        <v>0.11457224128151548</v>
      </c>
      <c r="F29" s="44">
        <v>0.11866897363744539</v>
      </c>
      <c r="G29" s="44">
        <v>0.10534670018594128</v>
      </c>
      <c r="H29" s="44">
        <v>0.10741941853618273</v>
      </c>
      <c r="I29" s="44">
        <v>0.11021625386167611</v>
      </c>
      <c r="J29" s="44">
        <v>0.11092808050630805</v>
      </c>
    </row>
    <row r="30" spans="4:20" ht="15.75" thickBot="1" x14ac:dyDescent="0.3">
      <c r="D30" s="5" t="s">
        <v>31</v>
      </c>
      <c r="E30" s="44">
        <v>0.3074363575406272</v>
      </c>
      <c r="F30" s="44">
        <v>0.27403970779758208</v>
      </c>
      <c r="G30" s="44">
        <v>0.24403167743050494</v>
      </c>
      <c r="H30" s="44">
        <v>0.26878870302935426</v>
      </c>
      <c r="I30" s="45">
        <v>0.29300523223628994</v>
      </c>
      <c r="J30" s="44">
        <v>0.27133516183975082</v>
      </c>
    </row>
    <row r="31" spans="4:20" ht="15.75" thickTop="1" x14ac:dyDescent="0.25">
      <c r="D31" s="5" t="s">
        <v>79</v>
      </c>
      <c r="E31" s="44">
        <v>0.17457475446393239</v>
      </c>
      <c r="F31" s="44">
        <v>0.2357271405102026</v>
      </c>
      <c r="G31" s="44">
        <v>0.30031911130318079</v>
      </c>
      <c r="H31" s="44">
        <v>0.20692466742521093</v>
      </c>
      <c r="I31" s="44">
        <v>8.2454326297473277E-2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80</v>
      </c>
      <c r="E35" s="44">
        <v>0.1832228215151665</v>
      </c>
      <c r="F35" s="44">
        <v>0.17152175114697915</v>
      </c>
      <c r="G35" s="44">
        <v>0.19123300802561674</v>
      </c>
      <c r="H35" s="44">
        <v>0.1857454388167657</v>
      </c>
      <c r="I35" s="44">
        <v>0.23014104457630485</v>
      </c>
      <c r="J35" s="44">
        <v>0.19887948144612216</v>
      </c>
      <c r="K35" s="44">
        <v>0.17025707334501591</v>
      </c>
      <c r="L35" s="44">
        <v>0.17414494405140624</v>
      </c>
      <c r="M35" s="44">
        <v>0.19613143098276709</v>
      </c>
      <c r="N35" s="44">
        <v>0.22309326952267008</v>
      </c>
      <c r="O35" s="44">
        <v>0.21114414527588182</v>
      </c>
      <c r="P35" s="44">
        <v>0.15668559628291173</v>
      </c>
      <c r="Q35" s="44">
        <v>0.19385989394362266</v>
      </c>
      <c r="R35" s="44">
        <v>0.25547778370383406</v>
      </c>
      <c r="S35" s="44">
        <v>0.29154878160080316</v>
      </c>
      <c r="T35" s="44">
        <v>0.2025191718934686</v>
      </c>
    </row>
    <row r="36" spans="4:20" x14ac:dyDescent="0.25">
      <c r="D36" s="5" t="s">
        <v>41</v>
      </c>
      <c r="E36" s="44">
        <v>0.40973699836706418</v>
      </c>
      <c r="F36" s="44">
        <v>0.40754457403619976</v>
      </c>
      <c r="G36" s="44">
        <v>0.52736561935937831</v>
      </c>
      <c r="H36" s="44">
        <v>0.42084236959251231</v>
      </c>
      <c r="I36" s="44">
        <v>0.37533145043574395</v>
      </c>
      <c r="J36" s="44">
        <v>0.4285648485457545</v>
      </c>
      <c r="K36" s="44">
        <v>0.45406536570427208</v>
      </c>
      <c r="L36" s="44">
        <v>0.39953785037114414</v>
      </c>
      <c r="M36" s="44">
        <v>0.49867702238797457</v>
      </c>
      <c r="N36" s="44">
        <v>0.3736852443793639</v>
      </c>
      <c r="O36" s="44">
        <v>0.40570607037672907</v>
      </c>
      <c r="P36" s="44">
        <v>0.39735968729257326</v>
      </c>
      <c r="Q36" s="44">
        <v>0.36838244089151156</v>
      </c>
      <c r="R36" s="44">
        <v>0.38736247120211581</v>
      </c>
      <c r="S36" s="44">
        <v>0.31879164004745825</v>
      </c>
      <c r="T36" s="44">
        <v>0.41521758576047257</v>
      </c>
    </row>
    <row r="37" spans="4:20" x14ac:dyDescent="0.25">
      <c r="D37" s="5" t="s">
        <v>42</v>
      </c>
      <c r="E37" s="44">
        <v>7.8164431688851496E-2</v>
      </c>
      <c r="F37" s="44">
        <v>0.12870119580638623</v>
      </c>
      <c r="G37" s="44">
        <v>0.10926872049030706</v>
      </c>
      <c r="H37" s="44">
        <v>0.16938705627211506</v>
      </c>
      <c r="I37" s="44">
        <v>0.13149189403950631</v>
      </c>
      <c r="J37" s="44">
        <v>8.4034704251773326E-2</v>
      </c>
      <c r="K37" s="44">
        <v>8.919475304966229E-2</v>
      </c>
      <c r="L37" s="44">
        <v>0.12868967918585694</v>
      </c>
      <c r="M37" s="44">
        <v>8.4482385009295058E-2</v>
      </c>
      <c r="N37" s="44">
        <v>0.11021625386167611</v>
      </c>
      <c r="O37" s="44">
        <v>9.8586044693829131E-2</v>
      </c>
      <c r="P37" s="44">
        <v>0.12706689283870493</v>
      </c>
      <c r="Q37" s="44">
        <v>0.11080100474462741</v>
      </c>
      <c r="R37" s="44">
        <v>0.10713637688251564</v>
      </c>
      <c r="S37" s="44">
        <v>0.13624688718236222</v>
      </c>
      <c r="T37" s="44">
        <v>0.11092808050630805</v>
      </c>
    </row>
    <row r="38" spans="4:20" ht="15.75" thickBot="1" x14ac:dyDescent="0.3">
      <c r="D38" s="5" t="s">
        <v>31</v>
      </c>
      <c r="E38" s="44">
        <v>0.32887574842891781</v>
      </c>
      <c r="F38" s="44">
        <v>0.29223247901043492</v>
      </c>
      <c r="G38" s="44">
        <v>0.17213265212469789</v>
      </c>
      <c r="H38" s="44">
        <v>0.22402513531860699</v>
      </c>
      <c r="I38" s="44">
        <v>0.26303561094844491</v>
      </c>
      <c r="J38" s="44">
        <v>0.28852096575635</v>
      </c>
      <c r="K38" s="44">
        <v>0.28648280790104974</v>
      </c>
      <c r="L38" s="44">
        <v>0.29762752639159268</v>
      </c>
      <c r="M38" s="44">
        <v>0.22070916161996326</v>
      </c>
      <c r="N38" s="44">
        <v>0.29300523223628994</v>
      </c>
      <c r="O38" s="44">
        <v>0.28456373965356002</v>
      </c>
      <c r="P38" s="44">
        <v>0.31888782358581014</v>
      </c>
      <c r="Q38" s="44">
        <v>0.32695666042023841</v>
      </c>
      <c r="R38" s="44">
        <v>0.25002336821153454</v>
      </c>
      <c r="S38" s="45">
        <v>0.25341269116937637</v>
      </c>
      <c r="T38" s="44">
        <v>0.27133516183975082</v>
      </c>
    </row>
    <row r="39" spans="4:20" ht="15.75" thickTop="1" x14ac:dyDescent="0.25">
      <c r="D39" s="5" t="s">
        <v>79</v>
      </c>
      <c r="E39" s="44">
        <v>5.9512472727928624E-2</v>
      </c>
      <c r="F39" s="44">
        <v>5.9934690590136896E-2</v>
      </c>
      <c r="G39" s="44">
        <v>7.2193732843948352E-2</v>
      </c>
      <c r="H39" s="44">
        <v>6.1274597319376706E-2</v>
      </c>
      <c r="I39" s="44">
        <v>8.5237945716844593E-2</v>
      </c>
      <c r="J39" s="44">
        <v>8.791039705043828E-2</v>
      </c>
      <c r="K39" s="44">
        <v>0.10818090360512214</v>
      </c>
      <c r="L39" s="44">
        <v>4.6516113666790961E-2</v>
      </c>
      <c r="M39" s="44">
        <v>6.4551847212349814E-2</v>
      </c>
      <c r="N39" s="44">
        <v>8.2454326297473277E-2</v>
      </c>
      <c r="O39" s="44">
        <v>5.2744471320290351E-2</v>
      </c>
      <c r="P39" s="44">
        <v>4.9911525664183297E-2</v>
      </c>
      <c r="Q39" s="44">
        <v>4.6162363566021887E-2</v>
      </c>
      <c r="R39" s="44">
        <v>6.6947850756476732E-2</v>
      </c>
      <c r="S39" s="44">
        <v>5.646676166261811E-2</v>
      </c>
      <c r="T39" s="44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4"/>
  <sheetViews>
    <sheetView zoomScale="80" zoomScaleNormal="80" workbookViewId="0"/>
  </sheetViews>
  <sheetFormatPr defaultRowHeight="15" x14ac:dyDescent="0.25"/>
  <cols>
    <col min="1" max="1" width="23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385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8.0996033442299803E-2</v>
      </c>
      <c r="D3" s="49"/>
      <c r="E3" s="48"/>
    </row>
    <row r="4" spans="1:5" x14ac:dyDescent="0.25">
      <c r="A4" s="5" t="s">
        <v>13</v>
      </c>
      <c r="B4" s="43">
        <v>0.1314692771788934</v>
      </c>
      <c r="E4" s="48"/>
    </row>
    <row r="5" spans="1:5" x14ac:dyDescent="0.25">
      <c r="A5" s="5" t="s">
        <v>14</v>
      </c>
      <c r="B5" s="43">
        <v>0.13164489737282728</v>
      </c>
      <c r="E5" s="48"/>
    </row>
    <row r="6" spans="1:5" x14ac:dyDescent="0.25">
      <c r="A6" s="5" t="s">
        <v>15</v>
      </c>
      <c r="B6" s="43">
        <v>1.2789013762652117</v>
      </c>
      <c r="E6" s="48"/>
    </row>
    <row r="7" spans="1:5" x14ac:dyDescent="0.25">
      <c r="A7" s="5" t="s">
        <v>16</v>
      </c>
      <c r="B7" s="43">
        <v>2.7284704569953564</v>
      </c>
      <c r="E7" s="48"/>
    </row>
    <row r="8" spans="1:5" x14ac:dyDescent="0.25">
      <c r="A8" s="5" t="s">
        <v>17</v>
      </c>
      <c r="B8" s="43">
        <v>9.7067388629575913</v>
      </c>
    </row>
    <row r="9" spans="1:5" x14ac:dyDescent="0.25">
      <c r="A9" s="5" t="s">
        <v>18</v>
      </c>
      <c r="B9" s="43">
        <v>5.4018664211730512</v>
      </c>
    </row>
    <row r="10" spans="1:5" x14ac:dyDescent="0.25">
      <c r="A10" s="5" t="s">
        <v>19</v>
      </c>
      <c r="B10" s="43">
        <v>3.833051228761811</v>
      </c>
    </row>
    <row r="11" spans="1:5" x14ac:dyDescent="0.25">
      <c r="A11" s="5" t="s">
        <v>20</v>
      </c>
      <c r="B11" s="43">
        <v>1.1338390960758371</v>
      </c>
    </row>
    <row r="12" spans="1:5" x14ac:dyDescent="0.25">
      <c r="A12" s="5" t="s">
        <v>21</v>
      </c>
      <c r="B12" s="43">
        <v>8.3946452700388793E-2</v>
      </c>
    </row>
    <row r="13" spans="1:5" x14ac:dyDescent="0.25">
      <c r="A13" s="5" t="s">
        <v>22</v>
      </c>
      <c r="B13" s="43">
        <v>75.489075897076731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3.3228816263675782E-4</v>
      </c>
      <c r="F18" s="44">
        <v>1.2507014936158174E-3</v>
      </c>
      <c r="G18" s="44">
        <v>8.0996033442299806E-4</v>
      </c>
      <c r="M18" s="5" t="s">
        <v>12</v>
      </c>
      <c r="N18" s="44">
        <v>0</v>
      </c>
      <c r="O18" s="44">
        <v>6.2650249235911238E-4</v>
      </c>
      <c r="P18" s="44">
        <v>3.9255901787613466E-4</v>
      </c>
      <c r="Q18" s="44">
        <v>2.3468070331287613E-3</v>
      </c>
      <c r="R18" s="44">
        <v>8.0996033442299806E-4</v>
      </c>
    </row>
    <row r="19" spans="4:20" x14ac:dyDescent="0.25">
      <c r="D19" s="5" t="s">
        <v>13</v>
      </c>
      <c r="E19" s="44">
        <v>3.1984565434419197E-4</v>
      </c>
      <c r="F19" s="44">
        <v>2.2326237245647363E-3</v>
      </c>
      <c r="G19" s="44">
        <v>1.3146927717889339E-3</v>
      </c>
      <c r="M19" s="5" t="s">
        <v>13</v>
      </c>
      <c r="N19" s="44">
        <v>0</v>
      </c>
      <c r="O19" s="44">
        <v>6.8685364987994431E-4</v>
      </c>
      <c r="P19" s="44">
        <v>2.4738135465718529E-3</v>
      </c>
      <c r="Q19" s="44">
        <v>6.6956923826555048E-4</v>
      </c>
      <c r="R19" s="44">
        <v>1.3146927717889339E-3</v>
      </c>
    </row>
    <row r="20" spans="4:20" x14ac:dyDescent="0.25">
      <c r="D20" s="5" t="s">
        <v>14</v>
      </c>
      <c r="E20" s="44">
        <v>1.0605408538781104E-3</v>
      </c>
      <c r="F20" s="44">
        <v>1.5525716705306501E-3</v>
      </c>
      <c r="G20" s="44">
        <v>1.3164489737282727E-3</v>
      </c>
      <c r="M20" s="5" t="s">
        <v>14</v>
      </c>
      <c r="N20" s="44">
        <v>0</v>
      </c>
      <c r="O20" s="44">
        <v>2.1625831444964773E-3</v>
      </c>
      <c r="P20" s="44">
        <v>1.9394490684937666E-3</v>
      </c>
      <c r="Q20" s="44">
        <v>0</v>
      </c>
      <c r="R20" s="44">
        <v>1.3164489737282727E-3</v>
      </c>
    </row>
    <row r="21" spans="4:20" x14ac:dyDescent="0.25">
      <c r="D21" s="5" t="s">
        <v>15</v>
      </c>
      <c r="E21" s="44">
        <v>1.1450035278170572E-2</v>
      </c>
      <c r="F21" s="44">
        <v>1.4024469718099177E-2</v>
      </c>
      <c r="G21" s="44">
        <v>1.278901376265212E-2</v>
      </c>
      <c r="M21" s="5" t="s">
        <v>15</v>
      </c>
      <c r="N21" s="44">
        <v>1.8073351583047702E-2</v>
      </c>
      <c r="O21" s="44">
        <v>1.8911466288849262E-2</v>
      </c>
      <c r="P21" s="44">
        <v>9.0954368040507948E-3</v>
      </c>
      <c r="Q21" s="44">
        <v>9.3805987341163757E-3</v>
      </c>
      <c r="R21" s="44">
        <v>1.278901376265212E-2</v>
      </c>
    </row>
    <row r="22" spans="4:20" x14ac:dyDescent="0.25">
      <c r="D22" s="5" t="s">
        <v>16</v>
      </c>
      <c r="E22" s="44">
        <v>2.3155507932464993E-2</v>
      </c>
      <c r="F22" s="44">
        <v>3.1094654196569486E-2</v>
      </c>
      <c r="G22" s="44">
        <v>2.7284704569953563E-2</v>
      </c>
      <c r="M22" s="5" t="s">
        <v>16</v>
      </c>
      <c r="N22" s="44">
        <v>2.1191650116680595E-2</v>
      </c>
      <c r="O22" s="44">
        <v>3.4916018490445115E-2</v>
      </c>
      <c r="P22" s="44">
        <v>1.9506032784730665E-2</v>
      </c>
      <c r="Q22" s="44">
        <v>3.7343401179701446E-2</v>
      </c>
      <c r="R22" s="44">
        <v>2.7284704569953563E-2</v>
      </c>
    </row>
    <row r="23" spans="4:20" x14ac:dyDescent="0.25">
      <c r="D23" s="5" t="s">
        <v>17</v>
      </c>
      <c r="E23" s="44">
        <v>9.3634998287325327E-2</v>
      </c>
      <c r="F23" s="44">
        <v>0.10023440523133589</v>
      </c>
      <c r="G23" s="44">
        <v>9.706738862957591E-2</v>
      </c>
      <c r="M23" s="5" t="s">
        <v>17</v>
      </c>
      <c r="N23" s="44">
        <v>5.2648125570303572E-2</v>
      </c>
      <c r="O23" s="44">
        <v>8.2497158466333403E-2</v>
      </c>
      <c r="P23" s="44">
        <v>9.844065873824269E-2</v>
      </c>
      <c r="Q23" s="44">
        <v>0.14004272647267943</v>
      </c>
      <c r="R23" s="44">
        <v>9.706738862957591E-2</v>
      </c>
    </row>
    <row r="24" spans="4:20" x14ac:dyDescent="0.25">
      <c r="D24" s="5" t="s">
        <v>18</v>
      </c>
      <c r="E24" s="44">
        <v>5.5077860825421363E-2</v>
      </c>
      <c r="F24" s="44">
        <v>5.3041358915536456E-2</v>
      </c>
      <c r="G24" s="44">
        <v>5.4018664211730523E-2</v>
      </c>
      <c r="M24" s="5" t="s">
        <v>18</v>
      </c>
      <c r="N24" s="44">
        <v>5.5221999851753023E-2</v>
      </c>
      <c r="O24" s="44">
        <v>5.0577143867101E-2</v>
      </c>
      <c r="P24" s="44">
        <v>3.940375991989721E-2</v>
      </c>
      <c r="Q24" s="44">
        <v>8.5220916414887646E-2</v>
      </c>
      <c r="R24" s="44">
        <v>5.4018664211730523E-2</v>
      </c>
    </row>
    <row r="25" spans="4:20" x14ac:dyDescent="0.25">
      <c r="D25" s="5" t="s">
        <v>19</v>
      </c>
      <c r="E25" s="44">
        <v>3.7919641889973092E-2</v>
      </c>
      <c r="F25" s="44">
        <v>3.8709616422277882E-2</v>
      </c>
      <c r="G25" s="44">
        <v>3.8330512287618107E-2</v>
      </c>
      <c r="M25" s="5" t="s">
        <v>19</v>
      </c>
      <c r="N25" s="44">
        <v>2.5306781788114172E-2</v>
      </c>
      <c r="O25" s="44">
        <v>2.536329241429058E-2</v>
      </c>
      <c r="P25" s="44">
        <v>3.790961458313518E-2</v>
      </c>
      <c r="Q25" s="44">
        <v>6.253842979384229E-2</v>
      </c>
      <c r="R25" s="44">
        <v>3.8330512287618107E-2</v>
      </c>
    </row>
    <row r="26" spans="4:20" x14ac:dyDescent="0.25">
      <c r="D26" s="5" t="s">
        <v>20</v>
      </c>
      <c r="E26" s="44">
        <v>8.6299773692731525E-3</v>
      </c>
      <c r="F26" s="44">
        <v>1.3837404753881262E-2</v>
      </c>
      <c r="G26" s="44">
        <v>1.1338390960758371E-2</v>
      </c>
      <c r="M26" s="5" t="s">
        <v>20</v>
      </c>
      <c r="N26" s="44">
        <v>1.9946886685632055E-2</v>
      </c>
      <c r="O26" s="44">
        <v>9.410469776284007E-3</v>
      </c>
      <c r="P26" s="44">
        <v>8.1304679407253177E-3</v>
      </c>
      <c r="Q26" s="44">
        <v>1.4128905337162916E-2</v>
      </c>
      <c r="R26" s="44">
        <v>1.1338390960758371E-2</v>
      </c>
    </row>
    <row r="27" spans="4:20" x14ac:dyDescent="0.25">
      <c r="D27" s="5" t="s">
        <v>21</v>
      </c>
      <c r="E27" s="44">
        <v>5.8113832848807423E-4</v>
      </c>
      <c r="F27" s="44">
        <v>1.0778183497898728E-3</v>
      </c>
      <c r="G27" s="44">
        <v>8.3946452700388785E-4</v>
      </c>
      <c r="M27" s="5" t="s">
        <v>21</v>
      </c>
      <c r="N27" s="44">
        <v>0</v>
      </c>
      <c r="O27" s="44">
        <v>0</v>
      </c>
      <c r="P27" s="44">
        <v>2.0665551822113696E-3</v>
      </c>
      <c r="Q27" s="44">
        <v>0</v>
      </c>
      <c r="R27" s="44">
        <v>8.3946452700388785E-4</v>
      </c>
    </row>
    <row r="28" spans="4:20" ht="15.75" thickBot="1" x14ac:dyDescent="0.3">
      <c r="D28" s="5" t="s">
        <v>22</v>
      </c>
      <c r="E28" s="44">
        <v>0.76783816541802441</v>
      </c>
      <c r="F28" s="45">
        <v>0.74294437552379877</v>
      </c>
      <c r="G28" s="44">
        <v>0.75489075897076729</v>
      </c>
      <c r="M28" s="5" t="s">
        <v>22</v>
      </c>
      <c r="N28" s="44">
        <v>0.80761120440446887</v>
      </c>
      <c r="O28" s="44">
        <v>0.77484851140996114</v>
      </c>
      <c r="P28" s="44">
        <v>0.78064165241406502</v>
      </c>
      <c r="Q28" s="45">
        <v>0.64832864579621563</v>
      </c>
      <c r="R28" s="44">
        <v>0.75489075897076729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1.3528219353462071E-3</v>
      </c>
      <c r="F33" s="44">
        <v>7.8918418605925498E-4</v>
      </c>
      <c r="G33" s="44">
        <v>4.9610124468514008E-4</v>
      </c>
      <c r="H33" s="44">
        <v>8.0996033442299806E-4</v>
      </c>
      <c r="M33" s="5" t="s">
        <v>12</v>
      </c>
      <c r="N33" s="44">
        <v>9.3660701227667501E-4</v>
      </c>
      <c r="O33" s="44">
        <v>1.7198057723939618E-3</v>
      </c>
      <c r="P33" s="44">
        <v>0</v>
      </c>
      <c r="Q33" s="44">
        <v>0</v>
      </c>
      <c r="R33" s="44">
        <v>2.1673657617743685E-3</v>
      </c>
      <c r="S33" s="44">
        <v>0</v>
      </c>
      <c r="T33" s="44">
        <v>8.0996033442299806E-4</v>
      </c>
    </row>
    <row r="34" spans="4:20" x14ac:dyDescent="0.25">
      <c r="D34" s="5" t="s">
        <v>13</v>
      </c>
      <c r="E34" s="44">
        <v>0</v>
      </c>
      <c r="F34" s="44">
        <v>1.4437603524585919E-3</v>
      </c>
      <c r="G34" s="44">
        <v>1.8857566044371754E-3</v>
      </c>
      <c r="H34" s="44">
        <v>1.3146927717889339E-3</v>
      </c>
      <c r="M34" s="5" t="s">
        <v>13</v>
      </c>
      <c r="N34" s="44">
        <v>9.1842046834897265E-4</v>
      </c>
      <c r="O34" s="44">
        <v>3.1319398699101047E-3</v>
      </c>
      <c r="P34" s="44">
        <v>0</v>
      </c>
      <c r="Q34" s="44">
        <v>2.0993745974098787E-3</v>
      </c>
      <c r="R34" s="44">
        <v>1.3810974254839824E-3</v>
      </c>
      <c r="S34" s="44">
        <v>0</v>
      </c>
      <c r="T34" s="44">
        <v>1.3146927717889339E-3</v>
      </c>
    </row>
    <row r="35" spans="4:20" x14ac:dyDescent="0.25">
      <c r="D35" s="5" t="s">
        <v>14</v>
      </c>
      <c r="E35" s="44">
        <v>7.4255841246132512E-4</v>
      </c>
      <c r="F35" s="44">
        <v>1.1203437388509121E-3</v>
      </c>
      <c r="G35" s="44">
        <v>2.1716939212585817E-3</v>
      </c>
      <c r="H35" s="44">
        <v>1.3164489737282727E-3</v>
      </c>
      <c r="M35" s="5" t="s">
        <v>14</v>
      </c>
      <c r="N35" s="44">
        <v>6.0167149494148853E-4</v>
      </c>
      <c r="O35" s="44">
        <v>0</v>
      </c>
      <c r="P35" s="44">
        <v>0</v>
      </c>
      <c r="Q35" s="44">
        <v>2.3923105877461412E-3</v>
      </c>
      <c r="R35" s="44">
        <v>3.7159725284680416E-3</v>
      </c>
      <c r="S35" s="44">
        <v>1.5735356622866912E-3</v>
      </c>
      <c r="T35" s="44">
        <v>1.3164489737282727E-3</v>
      </c>
    </row>
    <row r="36" spans="4:20" x14ac:dyDescent="0.25">
      <c r="D36" s="5" t="s">
        <v>15</v>
      </c>
      <c r="E36" s="44">
        <v>1.0564387069241439E-2</v>
      </c>
      <c r="F36" s="44">
        <v>1.6131520373757629E-2</v>
      </c>
      <c r="G36" s="44">
        <v>6.2563084920523732E-3</v>
      </c>
      <c r="H36" s="44">
        <v>1.278901376265212E-2</v>
      </c>
      <c r="M36" s="5" t="s">
        <v>15</v>
      </c>
      <c r="N36" s="44">
        <v>1.4507557645660956E-2</v>
      </c>
      <c r="O36" s="44">
        <v>8.4728045850968568E-3</v>
      </c>
      <c r="P36" s="44">
        <v>2.9277678863703503E-2</v>
      </c>
      <c r="Q36" s="44">
        <v>5.1200801321676795E-3</v>
      </c>
      <c r="R36" s="44">
        <v>2.2644528085163117E-2</v>
      </c>
      <c r="S36" s="44">
        <v>7.1261270223098418E-3</v>
      </c>
      <c r="T36" s="44">
        <v>1.278901376265212E-2</v>
      </c>
    </row>
    <row r="37" spans="4:20" x14ac:dyDescent="0.25">
      <c r="D37" s="5" t="s">
        <v>16</v>
      </c>
      <c r="E37" s="44">
        <v>2.9326789715139228E-2</v>
      </c>
      <c r="F37" s="44">
        <v>3.181097222131226E-2</v>
      </c>
      <c r="G37" s="44">
        <v>1.5051740357478834E-2</v>
      </c>
      <c r="H37" s="44">
        <v>2.7284704569953563E-2</v>
      </c>
      <c r="M37" s="5" t="s">
        <v>16</v>
      </c>
      <c r="N37" s="44">
        <v>2.978349677226734E-2</v>
      </c>
      <c r="O37" s="44">
        <v>3.5185017178335179E-2</v>
      </c>
      <c r="P37" s="44">
        <v>5.1537337623454083E-2</v>
      </c>
      <c r="Q37" s="44">
        <v>1.6787122155882895E-2</v>
      </c>
      <c r="R37" s="44">
        <v>3.2120770816454203E-2</v>
      </c>
      <c r="S37" s="44">
        <v>1.332531493321517E-2</v>
      </c>
      <c r="T37" s="44">
        <v>2.7284704569953563E-2</v>
      </c>
    </row>
    <row r="38" spans="4:20" x14ac:dyDescent="0.25">
      <c r="D38" s="5" t="s">
        <v>17</v>
      </c>
      <c r="E38" s="44">
        <v>7.5410220847114046E-2</v>
      </c>
      <c r="F38" s="44">
        <v>0.12147837724671803</v>
      </c>
      <c r="G38" s="44">
        <v>5.2982755120422498E-2</v>
      </c>
      <c r="H38" s="44">
        <v>9.706738862957591E-2</v>
      </c>
      <c r="M38" s="5" t="s">
        <v>17</v>
      </c>
      <c r="N38" s="44">
        <v>0.12337069405156037</v>
      </c>
      <c r="O38" s="44">
        <v>0.11404363415471151</v>
      </c>
      <c r="P38" s="44">
        <v>9.2958826018571E-2</v>
      </c>
      <c r="Q38" s="44">
        <v>4.0404692645574232E-2</v>
      </c>
      <c r="R38" s="44">
        <v>0.12727975085549414</v>
      </c>
      <c r="S38" s="44">
        <v>4.5700359019343634E-2</v>
      </c>
      <c r="T38" s="44">
        <v>9.706738862957591E-2</v>
      </c>
    </row>
    <row r="39" spans="4:20" x14ac:dyDescent="0.25">
      <c r="D39" s="5" t="s">
        <v>18</v>
      </c>
      <c r="E39" s="44">
        <v>3.0173903766136777E-2</v>
      </c>
      <c r="F39" s="44">
        <v>7.4428705100631404E-2</v>
      </c>
      <c r="G39" s="44">
        <v>2.1003525607116408E-2</v>
      </c>
      <c r="H39" s="44">
        <v>5.4018664211730523E-2</v>
      </c>
      <c r="M39" s="5" t="s">
        <v>18</v>
      </c>
      <c r="N39" s="44">
        <v>7.2665094035798697E-2</v>
      </c>
      <c r="O39" s="44">
        <v>4.4860896902377365E-2</v>
      </c>
      <c r="P39" s="44">
        <v>4.5541281766720697E-2</v>
      </c>
      <c r="Q39" s="44">
        <v>2.3467952645164748E-2</v>
      </c>
      <c r="R39" s="44">
        <v>7.1899111516779995E-2</v>
      </c>
      <c r="S39" s="44">
        <v>2.2115410701851169E-2</v>
      </c>
      <c r="T39" s="44">
        <v>5.4018664211730523E-2</v>
      </c>
    </row>
    <row r="40" spans="4:20" x14ac:dyDescent="0.25">
      <c r="D40" s="5" t="s">
        <v>19</v>
      </c>
      <c r="E40" s="44">
        <v>1.8881894804224902E-2</v>
      </c>
      <c r="F40" s="44">
        <v>5.3850355192444799E-2</v>
      </c>
      <c r="G40" s="44">
        <v>1.4108147211968193E-2</v>
      </c>
      <c r="H40" s="44">
        <v>3.8330512287618107E-2</v>
      </c>
      <c r="M40" s="5" t="s">
        <v>19</v>
      </c>
      <c r="N40" s="44">
        <v>6.0953717519021997E-2</v>
      </c>
      <c r="O40" s="44">
        <v>1.8661470433935397E-2</v>
      </c>
      <c r="P40" s="44">
        <v>2.8910410462358982E-2</v>
      </c>
      <c r="Q40" s="44">
        <v>1.5339766375673086E-2</v>
      </c>
      <c r="R40" s="44">
        <v>2.7245907131453809E-2</v>
      </c>
      <c r="S40" s="44">
        <v>1.1887428896987674E-2</v>
      </c>
      <c r="T40" s="44">
        <v>3.8330512287618107E-2</v>
      </c>
    </row>
    <row r="41" spans="4:20" x14ac:dyDescent="0.25">
      <c r="D41" s="5" t="s">
        <v>20</v>
      </c>
      <c r="E41" s="44">
        <v>5.7185532913688253E-3</v>
      </c>
      <c r="F41" s="44">
        <v>1.3665096438307536E-2</v>
      </c>
      <c r="G41" s="44">
        <v>9.51885327698462E-3</v>
      </c>
      <c r="H41" s="44">
        <v>1.1338390960758371E-2</v>
      </c>
      <c r="M41" s="5" t="s">
        <v>20</v>
      </c>
      <c r="N41" s="44">
        <v>1.02450864126057E-2</v>
      </c>
      <c r="O41" s="44">
        <v>1.367166698880154E-2</v>
      </c>
      <c r="P41" s="44">
        <v>1.517776589034643E-2</v>
      </c>
      <c r="Q41" s="44">
        <v>8.0195164666249843E-3</v>
      </c>
      <c r="R41" s="44">
        <v>2.2210371221211469E-2</v>
      </c>
      <c r="S41" s="44">
        <v>8.1615858345617156E-3</v>
      </c>
      <c r="T41" s="44">
        <v>1.1338390960758371E-2</v>
      </c>
    </row>
    <row r="42" spans="4:20" x14ac:dyDescent="0.25">
      <c r="D42" s="5" t="s">
        <v>21</v>
      </c>
      <c r="E42" s="44">
        <v>7.4042462391976952E-4</v>
      </c>
      <c r="F42" s="44">
        <v>1.2168326732974021E-3</v>
      </c>
      <c r="G42" s="44">
        <v>0</v>
      </c>
      <c r="H42" s="44">
        <v>8.3946452700388785E-4</v>
      </c>
      <c r="M42" s="5" t="s">
        <v>21</v>
      </c>
      <c r="N42" s="44">
        <v>1.8110766661337001E-3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8.3946452700388785E-4</v>
      </c>
    </row>
    <row r="43" spans="4:20" ht="15.75" thickBot="1" x14ac:dyDescent="0.3">
      <c r="D43" s="5" t="s">
        <v>22</v>
      </c>
      <c r="E43" s="44">
        <v>0.82708844553504746</v>
      </c>
      <c r="F43" s="44">
        <v>0.68406485247616222</v>
      </c>
      <c r="G43" s="45">
        <v>0.87652511816359613</v>
      </c>
      <c r="H43" s="44">
        <v>0.75489075897076729</v>
      </c>
      <c r="M43" s="5" t="s">
        <v>22</v>
      </c>
      <c r="N43" s="44">
        <v>0.68420657792138406</v>
      </c>
      <c r="O43" s="44">
        <v>0.7602527641144381</v>
      </c>
      <c r="P43" s="44">
        <v>0.73659669937484529</v>
      </c>
      <c r="Q43" s="44">
        <v>0.88636918439375634</v>
      </c>
      <c r="R43" s="44">
        <v>0.68933512465771685</v>
      </c>
      <c r="S43" s="45">
        <v>0.8901102379294441</v>
      </c>
      <c r="T43" s="44">
        <v>0.75489075897076729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  <c r="M47" s="16"/>
      <c r="N47" s="17" t="s">
        <v>101</v>
      </c>
      <c r="O47" s="17" t="s">
        <v>102</v>
      </c>
      <c r="P47" s="17" t="s">
        <v>73</v>
      </c>
    </row>
    <row r="48" spans="4:20" x14ac:dyDescent="0.25">
      <c r="D48" s="5" t="s">
        <v>12</v>
      </c>
      <c r="E48" s="44">
        <v>1.776800412886801E-3</v>
      </c>
      <c r="F48" s="44">
        <v>9.5564827320084901E-4</v>
      </c>
      <c r="G48" s="44">
        <v>4.0271571983984219E-4</v>
      </c>
      <c r="H48" s="44">
        <v>7.559711731873344E-4</v>
      </c>
      <c r="I48" s="44">
        <v>0</v>
      </c>
      <c r="J48" s="44">
        <v>8.0996033442299806E-4</v>
      </c>
      <c r="M48" s="5" t="s">
        <v>12</v>
      </c>
      <c r="N48" s="44">
        <v>2.610564360546045E-3</v>
      </c>
      <c r="O48" s="44">
        <v>4.2899403153817076E-3</v>
      </c>
      <c r="P48" s="44">
        <v>3.3044871381507769E-3</v>
      </c>
    </row>
    <row r="49" spans="4:20" x14ac:dyDescent="0.25">
      <c r="D49" s="5" t="s">
        <v>13</v>
      </c>
      <c r="E49" s="44">
        <v>8.9146013826811935E-4</v>
      </c>
      <c r="F49" s="44">
        <v>2.4358479644993247E-3</v>
      </c>
      <c r="G49" s="44">
        <v>5.5474960830963844E-4</v>
      </c>
      <c r="H49" s="44">
        <v>2.018143308156496E-3</v>
      </c>
      <c r="I49" s="44">
        <v>0</v>
      </c>
      <c r="J49" s="44">
        <v>1.3146927717889339E-3</v>
      </c>
      <c r="M49" s="5" t="s">
        <v>13</v>
      </c>
      <c r="N49" s="44">
        <v>2.95977923758822E-3</v>
      </c>
      <c r="O49" s="44">
        <v>8.7775577511973336E-3</v>
      </c>
      <c r="P49" s="44">
        <v>5.3637013695135979E-3</v>
      </c>
    </row>
    <row r="50" spans="4:20" x14ac:dyDescent="0.25">
      <c r="D50" s="5" t="s">
        <v>14</v>
      </c>
      <c r="E50" s="44">
        <v>0</v>
      </c>
      <c r="F50" s="44">
        <v>1.1968213389928614E-3</v>
      </c>
      <c r="G50" s="44">
        <v>1.0642372192885743E-3</v>
      </c>
      <c r="H50" s="44">
        <v>2.3894683557793496E-3</v>
      </c>
      <c r="I50" s="44">
        <v>2.603581005103365E-3</v>
      </c>
      <c r="J50" s="44">
        <v>1.3164489737282727E-3</v>
      </c>
      <c r="M50" s="5" t="s">
        <v>14</v>
      </c>
      <c r="N50" s="44">
        <v>1.0207819482771251E-3</v>
      </c>
      <c r="O50" s="44">
        <v>1.1548505456928931E-2</v>
      </c>
      <c r="P50" s="44">
        <v>5.3708663459623206E-3</v>
      </c>
    </row>
    <row r="51" spans="4:20" x14ac:dyDescent="0.25">
      <c r="D51" s="5" t="s">
        <v>15</v>
      </c>
      <c r="E51" s="44">
        <v>6.5482541048985437E-3</v>
      </c>
      <c r="F51" s="44">
        <v>1.384333397646151E-2</v>
      </c>
      <c r="G51" s="44">
        <v>1.0650496141124587E-2</v>
      </c>
      <c r="H51" s="44">
        <v>1.7692056641223409E-2</v>
      </c>
      <c r="I51" s="44">
        <v>1.8229391921114089E-2</v>
      </c>
      <c r="J51" s="44">
        <v>1.278901376265212E-2</v>
      </c>
      <c r="M51" s="5" t="s">
        <v>15</v>
      </c>
      <c r="N51" s="44">
        <v>3.5229187525946906E-2</v>
      </c>
      <c r="O51" s="44">
        <v>7.6244412153328084E-2</v>
      </c>
      <c r="P51" s="44">
        <v>5.2176791494886354E-2</v>
      </c>
    </row>
    <row r="52" spans="4:20" x14ac:dyDescent="0.25">
      <c r="D52" s="5" t="s">
        <v>16</v>
      </c>
      <c r="E52" s="44">
        <v>1.4930427350078641E-2</v>
      </c>
      <c r="F52" s="44">
        <v>1.8998408257765772E-2</v>
      </c>
      <c r="G52" s="44">
        <v>2.5358324145534732E-2</v>
      </c>
      <c r="H52" s="44">
        <v>4.1744927999573724E-2</v>
      </c>
      <c r="I52" s="44">
        <v>4.6873107862641643E-2</v>
      </c>
      <c r="J52" s="44">
        <v>2.7284704569953563E-2</v>
      </c>
      <c r="M52" s="5" t="s">
        <v>16</v>
      </c>
      <c r="N52" s="44">
        <v>9.5872915089501576E-2</v>
      </c>
      <c r="O52" s="44">
        <v>0.13324825125108808</v>
      </c>
      <c r="P52" s="44">
        <v>0.11131650710264115</v>
      </c>
    </row>
    <row r="53" spans="4:20" x14ac:dyDescent="0.25">
      <c r="D53" s="5" t="s">
        <v>17</v>
      </c>
      <c r="E53" s="44">
        <v>8.5133423227330515E-2</v>
      </c>
      <c r="F53" s="44">
        <v>9.0705190044375841E-2</v>
      </c>
      <c r="G53" s="44">
        <v>9.1016073811872572E-2</v>
      </c>
      <c r="H53" s="44">
        <v>0.11276292477587287</v>
      </c>
      <c r="I53" s="44">
        <v>0.12240723120837299</v>
      </c>
      <c r="J53" s="44">
        <v>9.706738862957591E-2</v>
      </c>
      <c r="M53" s="5" t="s">
        <v>17</v>
      </c>
      <c r="N53" s="44">
        <v>0.38018755036753038</v>
      </c>
      <c r="O53" s="44">
        <v>0.41849633603723269</v>
      </c>
      <c r="P53" s="44">
        <v>0.39601684629262623</v>
      </c>
    </row>
    <row r="54" spans="4:20" x14ac:dyDescent="0.25">
      <c r="D54" s="5" t="s">
        <v>18</v>
      </c>
      <c r="E54" s="44">
        <v>5.9574832672728055E-2</v>
      </c>
      <c r="F54" s="44">
        <v>4.5001386745128304E-2</v>
      </c>
      <c r="G54" s="44">
        <v>5.8132652469099981E-2</v>
      </c>
      <c r="H54" s="44">
        <v>5.428838801635829E-2</v>
      </c>
      <c r="I54" s="44">
        <v>5.2080269872848375E-2</v>
      </c>
      <c r="J54" s="44">
        <v>5.4018664211730523E-2</v>
      </c>
      <c r="M54" s="5" t="s">
        <v>18</v>
      </c>
      <c r="N54" s="44">
        <v>0.29932599086668782</v>
      </c>
      <c r="O54" s="44">
        <v>0.10828197774224985</v>
      </c>
      <c r="P54" s="44">
        <v>0.22038607759096296</v>
      </c>
    </row>
    <row r="55" spans="4:20" x14ac:dyDescent="0.25">
      <c r="D55" s="5" t="s">
        <v>19</v>
      </c>
      <c r="E55" s="44">
        <v>3.7104733306541932E-2</v>
      </c>
      <c r="F55" s="44">
        <v>3.9758887227474435E-2</v>
      </c>
      <c r="G55" s="44">
        <v>5.3058666511924799E-2</v>
      </c>
      <c r="H55" s="44">
        <v>2.435925615100774E-2</v>
      </c>
      <c r="I55" s="44">
        <v>1.8233716806504627E-2</v>
      </c>
      <c r="J55" s="44">
        <v>3.8330512287618107E-2</v>
      </c>
      <c r="M55" s="5" t="s">
        <v>19</v>
      </c>
      <c r="N55" s="44">
        <v>0.12741947300300374</v>
      </c>
      <c r="O55" s="44">
        <v>0.19751065549039531</v>
      </c>
      <c r="P55" s="44">
        <v>0.15638134297452563</v>
      </c>
    </row>
    <row r="56" spans="4:20" x14ac:dyDescent="0.25">
      <c r="D56" s="5" t="s">
        <v>20</v>
      </c>
      <c r="E56" s="44">
        <v>1.149514388819417E-2</v>
      </c>
      <c r="F56" s="44">
        <v>1.1250723519197377E-2</v>
      </c>
      <c r="G56" s="44">
        <v>1.2885742470840829E-2</v>
      </c>
      <c r="H56" s="44">
        <v>1.04453902409783E-2</v>
      </c>
      <c r="I56" s="44">
        <v>7.8107430153100945E-3</v>
      </c>
      <c r="J56" s="44">
        <v>1.1338390960758371E-2</v>
      </c>
      <c r="M56" s="5" t="s">
        <v>20</v>
      </c>
      <c r="N56" s="44">
        <v>5.0384624777161838E-2</v>
      </c>
      <c r="O56" s="44">
        <v>4.0398960981310843E-2</v>
      </c>
      <c r="P56" s="44">
        <v>4.6258520948241649E-2</v>
      </c>
    </row>
    <row r="57" spans="4:20" x14ac:dyDescent="0.25">
      <c r="D57" s="5" t="s">
        <v>21</v>
      </c>
      <c r="E57" s="44">
        <v>7.0786422878498282E-4</v>
      </c>
      <c r="F57" s="44">
        <v>1.8826572448388966E-3</v>
      </c>
      <c r="G57" s="44">
        <v>0</v>
      </c>
      <c r="H57" s="44">
        <v>1.3221169857064836E-3</v>
      </c>
      <c r="I57" s="44">
        <v>0</v>
      </c>
      <c r="J57" s="44">
        <v>8.3946452700388785E-4</v>
      </c>
      <c r="M57" s="5" t="s">
        <v>21</v>
      </c>
      <c r="N57" s="44">
        <v>4.9891328237563802E-3</v>
      </c>
      <c r="O57" s="44">
        <v>1.2034028208871889E-3</v>
      </c>
      <c r="P57" s="44">
        <v>3.4248587424893133E-3</v>
      </c>
    </row>
    <row r="58" spans="4:20" ht="15.75" thickBot="1" x14ac:dyDescent="0.3">
      <c r="D58" s="5" t="s">
        <v>22</v>
      </c>
      <c r="E58" s="44">
        <v>0.78183706067028824</v>
      </c>
      <c r="F58" s="44">
        <v>0.77397109540806486</v>
      </c>
      <c r="G58" s="44">
        <v>0.74687634190216445</v>
      </c>
      <c r="H58" s="44">
        <v>0.73222135635215613</v>
      </c>
      <c r="I58" s="45">
        <v>0.73176195830810487</v>
      </c>
      <c r="J58" s="44">
        <v>0.75489075897076729</v>
      </c>
      <c r="M58" s="5" t="s">
        <v>22</v>
      </c>
      <c r="N58" s="44">
        <v>0</v>
      </c>
      <c r="O58" s="45">
        <v>0</v>
      </c>
      <c r="P58" s="44">
        <v>0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  <c r="M59" s="5" t="s">
        <v>79</v>
      </c>
      <c r="N59" s="44">
        <v>0.58679724119746823</v>
      </c>
      <c r="O59" s="44">
        <v>0.41320275880253188</v>
      </c>
      <c r="P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2.5996533795493936E-3</v>
      </c>
      <c r="F63" s="44">
        <v>2.6011371025957677E-3</v>
      </c>
      <c r="G63" s="44">
        <v>0</v>
      </c>
      <c r="H63" s="44">
        <v>2.5996633035192803E-3</v>
      </c>
      <c r="I63" s="44">
        <v>2.6025524718091028E-3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2.6014334123009566E-3</v>
      </c>
      <c r="R63" s="44">
        <v>0</v>
      </c>
      <c r="S63" s="44">
        <v>0</v>
      </c>
      <c r="T63" s="44">
        <v>8.0996033442299806E-4</v>
      </c>
    </row>
    <row r="64" spans="4:20" x14ac:dyDescent="0.25">
      <c r="D64" s="5" t="s">
        <v>13</v>
      </c>
      <c r="E64" s="44">
        <v>0</v>
      </c>
      <c r="F64" s="44">
        <v>2.607103013381538E-3</v>
      </c>
      <c r="G64" s="44">
        <v>0</v>
      </c>
      <c r="H64" s="44">
        <v>0</v>
      </c>
      <c r="I64" s="44">
        <v>0</v>
      </c>
      <c r="J64" s="44">
        <v>0</v>
      </c>
      <c r="K64" s="44">
        <v>5.2065061655131263E-3</v>
      </c>
      <c r="L64" s="44">
        <v>0</v>
      </c>
      <c r="M64" s="44">
        <v>2.6052453726917962E-3</v>
      </c>
      <c r="N64" s="44">
        <v>0</v>
      </c>
      <c r="O64" s="44">
        <v>2.6068888974924826E-3</v>
      </c>
      <c r="P64" s="44">
        <v>0</v>
      </c>
      <c r="Q64" s="44">
        <v>0</v>
      </c>
      <c r="R64" s="44">
        <v>0</v>
      </c>
      <c r="S64" s="44">
        <v>5.2086578360394263E-3</v>
      </c>
      <c r="T64" s="44">
        <v>1.3146927717889339E-3</v>
      </c>
    </row>
    <row r="65" spans="4:20" x14ac:dyDescent="0.25">
      <c r="D65" s="5" t="s">
        <v>14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2.6043491462873426E-3</v>
      </c>
      <c r="K65" s="44">
        <v>2.6032530827565631E-3</v>
      </c>
      <c r="L65" s="44">
        <v>0</v>
      </c>
      <c r="M65" s="44">
        <v>0</v>
      </c>
      <c r="N65" s="44">
        <v>2.603581005103365E-3</v>
      </c>
      <c r="O65" s="44">
        <v>0</v>
      </c>
      <c r="P65" s="44">
        <v>0</v>
      </c>
      <c r="Q65" s="44">
        <v>2.6089303385611901E-3</v>
      </c>
      <c r="R65" s="44">
        <v>2.6009767997039368E-3</v>
      </c>
      <c r="S65" s="44">
        <v>5.2086578360394263E-3</v>
      </c>
      <c r="T65" s="44">
        <v>1.3164489737282727E-3</v>
      </c>
    </row>
    <row r="66" spans="4:20" x14ac:dyDescent="0.25">
      <c r="D66" s="5" t="s">
        <v>15</v>
      </c>
      <c r="E66" s="44">
        <v>5.2052829737644184E-3</v>
      </c>
      <c r="F66" s="44">
        <v>5.2022742051915354E-3</v>
      </c>
      <c r="G66" s="44">
        <v>2.0839914657439042E-2</v>
      </c>
      <c r="H66" s="44">
        <v>1.0421557736575087E-2</v>
      </c>
      <c r="I66" s="44">
        <v>2.6037839635150061E-2</v>
      </c>
      <c r="J66" s="44">
        <v>1.5626094877724057E-2</v>
      </c>
      <c r="K66" s="44">
        <v>1.042284829985279E-2</v>
      </c>
      <c r="L66" s="44">
        <v>5.2118165256093904E-3</v>
      </c>
      <c r="M66" s="44">
        <v>2.6052453726917962E-3</v>
      </c>
      <c r="N66" s="44">
        <v>1.8229391921114089E-2</v>
      </c>
      <c r="O66" s="44">
        <v>1.042755558996993E-2</v>
      </c>
      <c r="P66" s="44">
        <v>1.5633993988018676E-2</v>
      </c>
      <c r="Q66" s="44">
        <v>1.5631091252586441E-2</v>
      </c>
      <c r="R66" s="44">
        <v>1.3020521133588045E-2</v>
      </c>
      <c r="S66" s="44">
        <v>7.812986754059139E-3</v>
      </c>
      <c r="T66" s="44">
        <v>1.278901376265212E-2</v>
      </c>
    </row>
    <row r="67" spans="4:20" x14ac:dyDescent="0.25">
      <c r="D67" s="5" t="s">
        <v>16</v>
      </c>
      <c r="E67" s="44">
        <v>1.0416542162194465E-2</v>
      </c>
      <c r="F67" s="44">
        <v>5.2022742051915354E-3</v>
      </c>
      <c r="G67" s="44">
        <v>2.6049893321798804E-2</v>
      </c>
      <c r="H67" s="44">
        <v>4.6885557553338904E-2</v>
      </c>
      <c r="I67" s="44">
        <v>2.3439392135693966E-2</v>
      </c>
      <c r="J67" s="44">
        <v>4.4273935486884824E-2</v>
      </c>
      <c r="K67" s="44">
        <v>2.3439113713635603E-2</v>
      </c>
      <c r="L67" s="44">
        <v>1.5635449576828171E-2</v>
      </c>
      <c r="M67" s="44">
        <v>2.6052453726917963E-2</v>
      </c>
      <c r="N67" s="44">
        <v>4.6873107862641643E-2</v>
      </c>
      <c r="O67" s="44">
        <v>2.6055983584343179E-2</v>
      </c>
      <c r="P67" s="44">
        <v>2.6051919072762032E-2</v>
      </c>
      <c r="Q67" s="44">
        <v>3.1262182505172882E-2</v>
      </c>
      <c r="R67" s="44">
        <v>2.0839088667768214E-2</v>
      </c>
      <c r="S67" s="44">
        <v>2.3438960262177417E-2</v>
      </c>
      <c r="T67" s="44">
        <v>2.7284704569953563E-2</v>
      </c>
    </row>
    <row r="68" spans="4:20" x14ac:dyDescent="0.25">
      <c r="D68" s="5" t="s">
        <v>17</v>
      </c>
      <c r="E68" s="44">
        <v>5.2094663240303589E-2</v>
      </c>
      <c r="F68" s="44">
        <v>8.3355705498779978E-2</v>
      </c>
      <c r="G68" s="44">
        <v>8.8569637294115933E-2</v>
      </c>
      <c r="H68" s="44">
        <v>9.3782567367926811E-2</v>
      </c>
      <c r="I68" s="44">
        <v>0.10421293312589541</v>
      </c>
      <c r="J68" s="44">
        <v>0.11459136243664307</v>
      </c>
      <c r="K68" s="44">
        <v>9.3759733510817928E-2</v>
      </c>
      <c r="L68" s="44">
        <v>0.12244694017172858</v>
      </c>
      <c r="M68" s="44">
        <v>0.10420981490767185</v>
      </c>
      <c r="N68" s="44">
        <v>0.12240723120837299</v>
      </c>
      <c r="O68" s="44">
        <v>0.12507259282202177</v>
      </c>
      <c r="P68" s="44">
        <v>0.10162806728302505</v>
      </c>
      <c r="Q68" s="44">
        <v>0.13808588478723724</v>
      </c>
      <c r="R68" s="44">
        <v>5.7304887647184534E-2</v>
      </c>
      <c r="S68" s="44">
        <v>5.7295236196433688E-2</v>
      </c>
      <c r="T68" s="44">
        <v>9.706738862957591E-2</v>
      </c>
    </row>
    <row r="69" spans="4:20" x14ac:dyDescent="0.25">
      <c r="D69" s="5" t="s">
        <v>18</v>
      </c>
      <c r="E69" s="44">
        <v>6.2517181617163686E-2</v>
      </c>
      <c r="F69" s="44">
        <v>5.7296607186536133E-2</v>
      </c>
      <c r="G69" s="44">
        <v>7.032499185940834E-2</v>
      </c>
      <c r="H69" s="44">
        <v>5.4701725855770225E-2</v>
      </c>
      <c r="I69" s="44">
        <v>3.1267574412886329E-2</v>
      </c>
      <c r="J69" s="44">
        <v>4.6874391734597752E-2</v>
      </c>
      <c r="K69" s="44">
        <v>7.0310783828355788E-2</v>
      </c>
      <c r="L69" s="44">
        <v>5.2110478211070892E-2</v>
      </c>
      <c r="M69" s="44">
        <v>7.0336174758551528E-2</v>
      </c>
      <c r="N69" s="44">
        <v>5.2080269872848375E-2</v>
      </c>
      <c r="O69" s="44">
        <v>7.0340831365261272E-2</v>
      </c>
      <c r="P69" s="44">
        <v>4.1678806699877058E-2</v>
      </c>
      <c r="Q69" s="44">
        <v>6.5133295348906953E-2</v>
      </c>
      <c r="R69" s="44">
        <v>4.4289578891952612E-2</v>
      </c>
      <c r="S69" s="44">
        <v>1.8230302426137993E-2</v>
      </c>
      <c r="T69" s="44">
        <v>5.4018664211730523E-2</v>
      </c>
    </row>
    <row r="70" spans="4:20" x14ac:dyDescent="0.25">
      <c r="D70" s="5" t="s">
        <v>19</v>
      </c>
      <c r="E70" s="44">
        <v>2.8661925536365266E-2</v>
      </c>
      <c r="F70" s="44">
        <v>2.6035234669100762E-2</v>
      </c>
      <c r="G70" s="44">
        <v>0.11200968122901066</v>
      </c>
      <c r="H70" s="44">
        <v>4.428589424981963E-2</v>
      </c>
      <c r="I70" s="44">
        <v>1.8230182219722751E-2</v>
      </c>
      <c r="J70" s="44">
        <v>2.6043491462873429E-2</v>
      </c>
      <c r="K70" s="44">
        <v>6.5110834975393689E-2</v>
      </c>
      <c r="L70" s="44">
        <v>7.0344149005680728E-2</v>
      </c>
      <c r="M70" s="44">
        <v>1.3026226863458982E-2</v>
      </c>
      <c r="N70" s="44">
        <v>1.8233716806504627E-2</v>
      </c>
      <c r="O70" s="44">
        <v>2.8656419786544839E-2</v>
      </c>
      <c r="P70" s="44">
        <v>3.1260881615133705E-2</v>
      </c>
      <c r="Q70" s="44">
        <v>3.1254685578912644E-2</v>
      </c>
      <c r="R70" s="44">
        <v>2.0839088667768214E-2</v>
      </c>
      <c r="S70" s="44">
        <v>3.3856275934256268E-2</v>
      </c>
      <c r="T70" s="44">
        <v>3.8330512287618107E-2</v>
      </c>
    </row>
    <row r="71" spans="4:20" x14ac:dyDescent="0.25">
      <c r="D71" s="5" t="s">
        <v>20</v>
      </c>
      <c r="E71" s="44">
        <v>1.0422518376860097E-2</v>
      </c>
      <c r="F71" s="44">
        <v>7.8153431293588437E-3</v>
      </c>
      <c r="G71" s="44">
        <v>1.8234925325259162E-2</v>
      </c>
      <c r="H71" s="44">
        <v>1.5626610474238137E-2</v>
      </c>
      <c r="I71" s="44">
        <v>7.8117623877803181E-3</v>
      </c>
      <c r="J71" s="44">
        <v>7.8130474388620284E-3</v>
      </c>
      <c r="K71" s="44">
        <v>1.0416290987301765E-2</v>
      </c>
      <c r="L71" s="44">
        <v>1.8233670794609844E-2</v>
      </c>
      <c r="M71" s="44">
        <v>1.5620571627896838E-2</v>
      </c>
      <c r="N71" s="44">
        <v>7.8107430153100945E-3</v>
      </c>
      <c r="O71" s="44">
        <v>7.8077613018958016E-3</v>
      </c>
      <c r="P71" s="44">
        <v>1.8242028439656336E-2</v>
      </c>
      <c r="Q71" s="44">
        <v>1.5623594326326207E-2</v>
      </c>
      <c r="R71" s="44">
        <v>7.8185675341801708E-3</v>
      </c>
      <c r="S71" s="44">
        <v>7.812986754059139E-3</v>
      </c>
      <c r="T71" s="44">
        <v>1.1338390960758371E-2</v>
      </c>
    </row>
    <row r="72" spans="4:20" x14ac:dyDescent="0.25">
      <c r="D72" s="5" t="s">
        <v>21</v>
      </c>
      <c r="E72" s="44">
        <v>0</v>
      </c>
      <c r="F72" s="44">
        <v>0</v>
      </c>
      <c r="G72" s="44">
        <v>0</v>
      </c>
      <c r="H72" s="44">
        <v>2.6053894341437718E-3</v>
      </c>
      <c r="I72" s="44">
        <v>0</v>
      </c>
      <c r="J72" s="44">
        <v>0</v>
      </c>
      <c r="K72" s="44">
        <v>5.2065061655131263E-3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2.6014334123009566E-3</v>
      </c>
      <c r="R72" s="44">
        <v>0</v>
      </c>
      <c r="S72" s="44">
        <v>0</v>
      </c>
      <c r="T72" s="44">
        <v>8.3946452700388785E-4</v>
      </c>
    </row>
    <row r="73" spans="4:20" ht="15.75" thickBot="1" x14ac:dyDescent="0.3">
      <c r="D73" s="5" t="s">
        <v>22</v>
      </c>
      <c r="E73" s="44">
        <v>0.82808223271379922</v>
      </c>
      <c r="F73" s="44">
        <v>0.80988432098986396</v>
      </c>
      <c r="G73" s="44">
        <v>0.6639709563129681</v>
      </c>
      <c r="H73" s="44">
        <v>0.72909103402466813</v>
      </c>
      <c r="I73" s="44">
        <v>0.78639776361106206</v>
      </c>
      <c r="J73" s="44">
        <v>0.74217332741612752</v>
      </c>
      <c r="K73" s="44">
        <v>0.71352412927085962</v>
      </c>
      <c r="L73" s="44">
        <v>0.71601749571447248</v>
      </c>
      <c r="M73" s="44">
        <v>0.76554426737011927</v>
      </c>
      <c r="N73" s="44">
        <v>0.73176195830810487</v>
      </c>
      <c r="O73" s="44">
        <v>0.72903196665247072</v>
      </c>
      <c r="P73" s="44">
        <v>0.76550430290152716</v>
      </c>
      <c r="Q73" s="44">
        <v>0.69519746903769464</v>
      </c>
      <c r="R73" s="44">
        <v>0.83328729065785423</v>
      </c>
      <c r="S73" s="45">
        <v>0.8411359360007975</v>
      </c>
      <c r="T73" s="44">
        <v>0.75489075897076729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29"/>
  <sheetViews>
    <sheetView zoomScale="80" zoomScaleNormal="80" workbookViewId="0">
      <selection activeCell="D37" sqref="D37"/>
    </sheetView>
  </sheetViews>
  <sheetFormatPr defaultRowHeight="15" x14ac:dyDescent="0.25"/>
  <cols>
    <col min="1" max="1" width="22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855468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20" x14ac:dyDescent="0.25">
      <c r="A1" s="29" t="s">
        <v>384</v>
      </c>
    </row>
    <row r="2" spans="1:20" x14ac:dyDescent="0.25">
      <c r="A2" s="16"/>
      <c r="B2" s="17" t="s">
        <v>420</v>
      </c>
    </row>
    <row r="3" spans="1:20" x14ac:dyDescent="0.25">
      <c r="A3" s="5" t="s">
        <v>43</v>
      </c>
      <c r="B3" s="43">
        <v>58.679724119746815</v>
      </c>
    </row>
    <row r="4" spans="1:20" x14ac:dyDescent="0.25">
      <c r="A4" s="5" t="s">
        <v>49</v>
      </c>
      <c r="B4" s="43">
        <v>41.320275880253185</v>
      </c>
    </row>
    <row r="5" spans="1:20" x14ac:dyDescent="0.25">
      <c r="B5" s="31">
        <f>SUM(B3:B4)</f>
        <v>100</v>
      </c>
    </row>
    <row r="8" spans="1:20" x14ac:dyDescent="0.25">
      <c r="D8" s="16"/>
      <c r="E8" s="17" t="s">
        <v>71</v>
      </c>
      <c r="F8" s="17" t="s">
        <v>72</v>
      </c>
      <c r="G8" s="17" t="s">
        <v>73</v>
      </c>
      <c r="M8" s="16"/>
      <c r="N8" s="17" t="s">
        <v>293</v>
      </c>
      <c r="O8" s="17" t="s">
        <v>294</v>
      </c>
      <c r="P8" s="17" t="s">
        <v>295</v>
      </c>
      <c r="Q8" s="17" t="s">
        <v>296</v>
      </c>
      <c r="R8" s="17" t="s">
        <v>73</v>
      </c>
    </row>
    <row r="9" spans="1:20" x14ac:dyDescent="0.25">
      <c r="D9" s="5" t="s">
        <v>43</v>
      </c>
      <c r="E9" s="44">
        <v>0.55237879060148365</v>
      </c>
      <c r="F9" s="44">
        <v>0.6154791929382093</v>
      </c>
      <c r="G9" s="44">
        <v>0.58679724119746823</v>
      </c>
      <c r="M9" s="5" t="s">
        <v>43</v>
      </c>
      <c r="N9" s="44">
        <v>0.58109472565431119</v>
      </c>
      <c r="O9" s="44">
        <v>0.5271652764393161</v>
      </c>
      <c r="P9" s="44">
        <v>0.58393478680757305</v>
      </c>
      <c r="Q9" s="44">
        <v>0.63627709259198173</v>
      </c>
      <c r="R9" s="44">
        <v>0.58679724119746823</v>
      </c>
    </row>
    <row r="10" spans="1:20" ht="15.75" thickBot="1" x14ac:dyDescent="0.3">
      <c r="D10" s="5" t="s">
        <v>49</v>
      </c>
      <c r="E10" s="44">
        <v>0.44762120939851641</v>
      </c>
      <c r="F10" s="45">
        <v>0.3845208070617907</v>
      </c>
      <c r="G10" s="44">
        <v>0.41320275880253188</v>
      </c>
      <c r="M10" s="5" t="s">
        <v>49</v>
      </c>
      <c r="N10" s="44">
        <v>0.41890527434568892</v>
      </c>
      <c r="O10" s="44">
        <v>0.4728347235606839</v>
      </c>
      <c r="P10" s="44">
        <v>0.41606521319242701</v>
      </c>
      <c r="Q10" s="45">
        <v>0.36372290740801833</v>
      </c>
      <c r="R10" s="44">
        <v>0.41320275880253188</v>
      </c>
    </row>
    <row r="11" spans="1:20" ht="15.75" thickTop="1" x14ac:dyDescent="0.25">
      <c r="D11" s="5" t="s">
        <v>79</v>
      </c>
      <c r="E11" s="44">
        <v>0.45454467291166012</v>
      </c>
      <c r="F11" s="44">
        <v>0.54545532708833988</v>
      </c>
      <c r="G11" s="44">
        <v>1</v>
      </c>
      <c r="M11" s="5" t="s">
        <v>79</v>
      </c>
      <c r="N11" s="44">
        <v>0.10786155545906721</v>
      </c>
      <c r="O11" s="44">
        <v>0.22453459895477323</v>
      </c>
      <c r="P11" s="44">
        <v>0.36353800805056752</v>
      </c>
      <c r="Q11" s="44">
        <v>0.30406583753559202</v>
      </c>
      <c r="R11" s="44">
        <v>1</v>
      </c>
    </row>
    <row r="14" spans="1:20" x14ac:dyDescent="0.25">
      <c r="D14" s="16"/>
      <c r="E14" s="17" t="s">
        <v>86</v>
      </c>
      <c r="F14" s="17" t="s">
        <v>87</v>
      </c>
      <c r="G14" s="17" t="s">
        <v>88</v>
      </c>
      <c r="H14" s="17" t="s">
        <v>73</v>
      </c>
      <c r="M14" s="16"/>
      <c r="N14" s="17" t="s">
        <v>418</v>
      </c>
      <c r="O14" s="17" t="s">
        <v>419</v>
      </c>
      <c r="P14" s="17" t="s">
        <v>297</v>
      </c>
      <c r="Q14" s="17" t="s">
        <v>298</v>
      </c>
      <c r="R14" s="17" t="s">
        <v>299</v>
      </c>
      <c r="S14" s="17" t="s">
        <v>300</v>
      </c>
      <c r="T14" s="17" t="s">
        <v>73</v>
      </c>
    </row>
    <row r="15" spans="1:20" x14ac:dyDescent="0.25">
      <c r="D15" s="5" t="s">
        <v>43</v>
      </c>
      <c r="E15" s="44">
        <v>0.54623310915036716</v>
      </c>
      <c r="F15" s="44">
        <v>0.6282890209807348</v>
      </c>
      <c r="G15" s="44">
        <v>0.37002257859086435</v>
      </c>
      <c r="H15" s="44">
        <v>0.58679724119746823</v>
      </c>
      <c r="M15" s="5" t="s">
        <v>43</v>
      </c>
      <c r="N15" s="44">
        <v>0.61245527776378017</v>
      </c>
      <c r="O15" s="44">
        <v>0.65941099045738727</v>
      </c>
      <c r="P15" s="44">
        <v>0.61601648934557907</v>
      </c>
      <c r="Q15" s="44">
        <v>0.34318780318780323</v>
      </c>
      <c r="R15" s="44">
        <v>0.69854527047845427</v>
      </c>
      <c r="S15" s="44">
        <v>0.23091799366333374</v>
      </c>
      <c r="T15" s="44">
        <v>0.58679724119746823</v>
      </c>
    </row>
    <row r="16" spans="1:20" ht="15.75" thickBot="1" x14ac:dyDescent="0.3">
      <c r="D16" s="5" t="s">
        <v>49</v>
      </c>
      <c r="E16" s="44">
        <v>0.4537668908496329</v>
      </c>
      <c r="F16" s="44">
        <v>0.37171097901926525</v>
      </c>
      <c r="G16" s="45">
        <v>0.6299774214091356</v>
      </c>
      <c r="H16" s="44">
        <v>0.41320275880253188</v>
      </c>
      <c r="M16" s="5" t="s">
        <v>49</v>
      </c>
      <c r="N16" s="44">
        <v>0.38754472223621977</v>
      </c>
      <c r="O16" s="44">
        <v>0.34058900954261268</v>
      </c>
      <c r="P16" s="44">
        <v>0.38398351065442088</v>
      </c>
      <c r="Q16" s="44">
        <v>0.65681219681219694</v>
      </c>
      <c r="R16" s="44">
        <v>0.30145472952154584</v>
      </c>
      <c r="S16" s="45">
        <v>0.76908200633666624</v>
      </c>
      <c r="T16" s="44">
        <v>0.41320275880253188</v>
      </c>
    </row>
    <row r="17" spans="4:20" ht="15.75" thickTop="1" x14ac:dyDescent="0.25">
      <c r="D17" s="5" t="s">
        <v>79</v>
      </c>
      <c r="E17" s="44">
        <v>0.11612277330444416</v>
      </c>
      <c r="F17" s="44">
        <v>0.76011658849677366</v>
      </c>
      <c r="G17" s="44">
        <v>0.12376063819878225</v>
      </c>
      <c r="H17" s="44">
        <v>1</v>
      </c>
      <c r="M17" s="5" t="s">
        <v>79</v>
      </c>
      <c r="N17" s="44">
        <v>0.59718502405282592</v>
      </c>
      <c r="O17" s="44">
        <v>8.7097453710669653E-2</v>
      </c>
      <c r="P17" s="44">
        <v>4.7275947603960228E-2</v>
      </c>
      <c r="Q17" s="44">
        <v>0.10339061015506441</v>
      </c>
      <c r="R17" s="44">
        <v>0.13022487995081961</v>
      </c>
      <c r="S17" s="44">
        <v>3.482608452666016E-2</v>
      </c>
      <c r="T17" s="44">
        <v>1</v>
      </c>
    </row>
    <row r="20" spans="4:20" x14ac:dyDescent="0.25">
      <c r="D20" s="16"/>
      <c r="E20" s="17" t="s">
        <v>267</v>
      </c>
      <c r="F20" s="17" t="s">
        <v>268</v>
      </c>
      <c r="G20" s="17" t="s">
        <v>269</v>
      </c>
      <c r="H20" s="17" t="s">
        <v>270</v>
      </c>
      <c r="I20" s="17" t="s">
        <v>271</v>
      </c>
      <c r="J20" s="17" t="s">
        <v>73</v>
      </c>
    </row>
    <row r="21" spans="4:20" x14ac:dyDescent="0.25">
      <c r="D21" s="5" t="s">
        <v>43</v>
      </c>
      <c r="E21" s="44">
        <v>0.58246762354481274</v>
      </c>
      <c r="F21" s="44">
        <v>0.57704080611925068</v>
      </c>
      <c r="G21" s="44">
        <v>0.55302974727652865</v>
      </c>
      <c r="H21" s="44">
        <v>0.62000435282778343</v>
      </c>
      <c r="I21" s="44">
        <v>0.65049498565025321</v>
      </c>
      <c r="J21" s="44">
        <v>0.58679724119746823</v>
      </c>
    </row>
    <row r="22" spans="4:20" ht="15.75" thickBot="1" x14ac:dyDescent="0.3">
      <c r="D22" s="5" t="s">
        <v>49</v>
      </c>
      <c r="E22" s="44">
        <v>0.41753237645518726</v>
      </c>
      <c r="F22" s="44">
        <v>0.42295919388074937</v>
      </c>
      <c r="G22" s="44">
        <v>0.44697025272347135</v>
      </c>
      <c r="H22" s="44">
        <v>0.37999564717221651</v>
      </c>
      <c r="I22" s="45">
        <v>0.34950501434974685</v>
      </c>
      <c r="J22" s="44">
        <v>0.41320275880253188</v>
      </c>
    </row>
    <row r="23" spans="4:20" ht="15.75" thickTop="1" x14ac:dyDescent="0.25">
      <c r="D23" s="5" t="s">
        <v>79</v>
      </c>
      <c r="E23" s="44">
        <v>0.1532516812617237</v>
      </c>
      <c r="F23" s="44">
        <v>0.21488194268305441</v>
      </c>
      <c r="G23" s="44">
        <v>0.31254200467443066</v>
      </c>
      <c r="H23" s="44">
        <v>0.23044713752025897</v>
      </c>
      <c r="I23" s="44">
        <v>8.8877233860532298E-2</v>
      </c>
      <c r="J23" s="44">
        <v>1</v>
      </c>
    </row>
    <row r="26" spans="4:20" x14ac:dyDescent="0.25">
      <c r="D26" s="16"/>
      <c r="E26" s="17" t="s">
        <v>274</v>
      </c>
      <c r="F26" s="17" t="s">
        <v>275</v>
      </c>
      <c r="G26" s="17" t="s">
        <v>276</v>
      </c>
      <c r="H26" s="17" t="s">
        <v>277</v>
      </c>
      <c r="I26" s="17" t="s">
        <v>278</v>
      </c>
      <c r="J26" s="17" t="s">
        <v>279</v>
      </c>
      <c r="K26" s="17" t="s">
        <v>280</v>
      </c>
      <c r="L26" s="17" t="s">
        <v>281</v>
      </c>
      <c r="M26" s="17" t="s">
        <v>282</v>
      </c>
      <c r="N26" s="17" t="s">
        <v>283</v>
      </c>
      <c r="O26" s="17" t="s">
        <v>284</v>
      </c>
      <c r="P26" s="17" t="s">
        <v>285</v>
      </c>
      <c r="Q26" s="17" t="s">
        <v>286</v>
      </c>
      <c r="R26" s="17" t="s">
        <v>287</v>
      </c>
      <c r="S26" s="17" t="s">
        <v>288</v>
      </c>
      <c r="T26" s="17" t="s">
        <v>73</v>
      </c>
    </row>
    <row r="27" spans="4:20" x14ac:dyDescent="0.25">
      <c r="D27" s="5" t="s">
        <v>43</v>
      </c>
      <c r="E27" s="44">
        <v>0.65154517328883788</v>
      </c>
      <c r="F27" s="44">
        <v>0.57539147080051467</v>
      </c>
      <c r="G27" s="44">
        <v>0.49611663123183058</v>
      </c>
      <c r="H27" s="44">
        <v>0.62505548392551413</v>
      </c>
      <c r="I27" s="44">
        <v>0.57321033919477271</v>
      </c>
      <c r="J27" s="44">
        <v>0.66666163370073994</v>
      </c>
      <c r="K27" s="44">
        <v>0.59087163523164254</v>
      </c>
      <c r="L27" s="44">
        <v>0.41277102563408496</v>
      </c>
      <c r="M27" s="44">
        <v>0.55552456005765161</v>
      </c>
      <c r="N27" s="44">
        <v>0.65049498565025321</v>
      </c>
      <c r="O27" s="44">
        <v>0.61526921153525582</v>
      </c>
      <c r="P27" s="44">
        <v>0.50009091460088495</v>
      </c>
      <c r="Q27" s="44">
        <v>0.64099663034655774</v>
      </c>
      <c r="R27" s="44">
        <v>0.625</v>
      </c>
      <c r="S27" s="44">
        <v>0.5901639344262295</v>
      </c>
      <c r="T27" s="44">
        <v>0.58679724119746823</v>
      </c>
    </row>
    <row r="28" spans="4:20" ht="15.75" thickBot="1" x14ac:dyDescent="0.3">
      <c r="D28" s="5" t="s">
        <v>49</v>
      </c>
      <c r="E28" s="44">
        <v>0.34845482671116207</v>
      </c>
      <c r="F28" s="44">
        <v>0.42460852919948538</v>
      </c>
      <c r="G28" s="44">
        <v>0.50388336876816942</v>
      </c>
      <c r="H28" s="44">
        <v>0.37494451607448592</v>
      </c>
      <c r="I28" s="44">
        <v>0.42678966080522723</v>
      </c>
      <c r="J28" s="44">
        <v>0.33333836629926017</v>
      </c>
      <c r="K28" s="44">
        <v>0.40912836476835746</v>
      </c>
      <c r="L28" s="44">
        <v>0.58722897436591504</v>
      </c>
      <c r="M28" s="44">
        <v>0.44447543994234845</v>
      </c>
      <c r="N28" s="44">
        <v>0.34950501434974685</v>
      </c>
      <c r="O28" s="44">
        <v>0.38473078846474418</v>
      </c>
      <c r="P28" s="44">
        <v>0.49990908539911511</v>
      </c>
      <c r="Q28" s="44">
        <v>0.35900336965344226</v>
      </c>
      <c r="R28" s="44">
        <v>0.375</v>
      </c>
      <c r="S28" s="45">
        <v>0.4098360655737705</v>
      </c>
      <c r="T28" s="44">
        <v>0.41320275880253188</v>
      </c>
    </row>
    <row r="29" spans="4:20" ht="15.75" thickTop="1" x14ac:dyDescent="0.25">
      <c r="D29" s="5" t="s">
        <v>79</v>
      </c>
      <c r="E29" s="44">
        <v>4.1222975500079528E-2</v>
      </c>
      <c r="F29" s="44">
        <v>4.566526089828743E-2</v>
      </c>
      <c r="G29" s="44">
        <v>9.9078727328223273E-2</v>
      </c>
      <c r="H29" s="44">
        <v>6.7796440153101212E-2</v>
      </c>
      <c r="I29" s="44">
        <v>7.4565909901854147E-2</v>
      </c>
      <c r="J29" s="44">
        <v>9.4907278039777096E-2</v>
      </c>
      <c r="K29" s="44">
        <v>0.12520939643671392</v>
      </c>
      <c r="L29" s="44">
        <v>5.2939144989030427E-2</v>
      </c>
      <c r="M29" s="44">
        <v>6.1643158378938419E-2</v>
      </c>
      <c r="N29" s="44">
        <v>8.8877233860532298E-2</v>
      </c>
      <c r="O29" s="44">
        <v>6.0175771202240061E-2</v>
      </c>
      <c r="P29" s="44">
        <v>4.7285978570988443E-2</v>
      </c>
      <c r="Q29" s="44">
        <v>5.8261289495141429E-2</v>
      </c>
      <c r="R29" s="44">
        <v>4.5832921347187534E-2</v>
      </c>
      <c r="S29" s="44">
        <v>3.6538513897904815E-2</v>
      </c>
      <c r="T29" s="4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80" zoomScaleNormal="80" workbookViewId="0">
      <selection activeCell="S34" sqref="E34:S34"/>
    </sheetView>
  </sheetViews>
  <sheetFormatPr defaultRowHeight="15" x14ac:dyDescent="0.25"/>
  <cols>
    <col min="1" max="1" width="18.28515625" style="21" customWidth="1"/>
    <col min="2" max="2" width="9.28515625" style="21" bestFit="1" customWidth="1"/>
    <col min="3" max="3" width="3.28515625" style="21" customWidth="1"/>
    <col min="4" max="4" width="18.28515625" style="21" customWidth="1"/>
    <col min="5" max="8" width="12.85546875" style="21" customWidth="1"/>
    <col min="9" max="9" width="7.7109375" style="21" bestFit="1" customWidth="1"/>
    <col min="10" max="10" width="12.85546875" style="21" customWidth="1"/>
    <col min="11" max="11" width="9.140625" style="21"/>
    <col min="12" max="12" width="15.5703125" style="21" customWidth="1"/>
    <col min="13" max="13" width="18.28515625" style="21" customWidth="1"/>
    <col min="14" max="20" width="18.7109375" style="21" customWidth="1"/>
    <col min="21" max="16384" width="9.140625" style="21"/>
  </cols>
  <sheetData>
    <row r="1" spans="1:16" x14ac:dyDescent="0.25">
      <c r="A1" s="20" t="s">
        <v>343</v>
      </c>
    </row>
    <row r="2" spans="1:16" x14ac:dyDescent="0.25">
      <c r="A2" s="16"/>
      <c r="B2" s="17" t="s">
        <v>420</v>
      </c>
    </row>
    <row r="3" spans="1:16" x14ac:dyDescent="0.25">
      <c r="A3" s="5" t="s">
        <v>74</v>
      </c>
      <c r="B3" s="43">
        <v>17.218049681547903</v>
      </c>
    </row>
    <row r="4" spans="1:16" x14ac:dyDescent="0.25">
      <c r="A4" s="5" t="s">
        <v>75</v>
      </c>
      <c r="B4" s="43">
        <v>23.302130308076457</v>
      </c>
    </row>
    <row r="5" spans="1:16" x14ac:dyDescent="0.25">
      <c r="A5" s="5" t="s">
        <v>76</v>
      </c>
      <c r="B5" s="43">
        <v>30.26462802062343</v>
      </c>
    </row>
    <row r="6" spans="1:16" x14ac:dyDescent="0.25">
      <c r="A6" s="5" t="s">
        <v>77</v>
      </c>
      <c r="B6" s="43">
        <v>21.093811741474429</v>
      </c>
    </row>
    <row r="7" spans="1:16" x14ac:dyDescent="0.25">
      <c r="A7" s="5" t="s">
        <v>78</v>
      </c>
      <c r="B7" s="43">
        <v>8.1213802482777808</v>
      </c>
    </row>
    <row r="8" spans="1:16" x14ac:dyDescent="0.25">
      <c r="B8" s="26">
        <f>SUM(B3:B7)</f>
        <v>100</v>
      </c>
    </row>
    <row r="10" spans="1:16" x14ac:dyDescent="0.25">
      <c r="D10" s="16"/>
      <c r="E10" s="17" t="s">
        <v>71</v>
      </c>
      <c r="F10" s="17" t="s">
        <v>72</v>
      </c>
      <c r="G10" s="17" t="s">
        <v>73</v>
      </c>
      <c r="K10" s="16"/>
      <c r="L10" s="17" t="s">
        <v>293</v>
      </c>
      <c r="M10" s="17" t="s">
        <v>294</v>
      </c>
      <c r="N10" s="17" t="s">
        <v>295</v>
      </c>
      <c r="O10" s="17" t="s">
        <v>296</v>
      </c>
      <c r="P10" s="17" t="s">
        <v>73</v>
      </c>
    </row>
    <row r="11" spans="1:16" x14ac:dyDescent="0.25">
      <c r="D11" s="5" t="s">
        <v>74</v>
      </c>
      <c r="E11" s="44">
        <v>0.1695840689051471</v>
      </c>
      <c r="F11" s="44">
        <v>0.17457618305083372</v>
      </c>
      <c r="G11" s="44">
        <v>0.17218049681547903</v>
      </c>
      <c r="K11" s="5" t="s">
        <v>74</v>
      </c>
      <c r="L11" s="44">
        <v>0.16034955615365543</v>
      </c>
      <c r="M11" s="44">
        <v>0.12402450256995347</v>
      </c>
      <c r="N11" s="44">
        <v>0.1595700527620072</v>
      </c>
      <c r="O11" s="44">
        <v>0.25956580755187919</v>
      </c>
      <c r="P11" s="44">
        <v>0.17218049681547903</v>
      </c>
    </row>
    <row r="12" spans="1:16" x14ac:dyDescent="0.25">
      <c r="D12" s="5" t="s">
        <v>75</v>
      </c>
      <c r="E12" s="44">
        <v>0.23347415325071511</v>
      </c>
      <c r="F12" s="44">
        <v>0.23260346482131919</v>
      </c>
      <c r="G12" s="44">
        <v>0.23302130308076457</v>
      </c>
      <c r="K12" s="5" t="s">
        <v>75</v>
      </c>
      <c r="L12" s="44">
        <v>0.21402774263301971</v>
      </c>
      <c r="M12" s="44">
        <v>0.23538675751910762</v>
      </c>
      <c r="N12" s="44">
        <v>0.24104853032475182</v>
      </c>
      <c r="O12" s="44">
        <v>0.22722263011437371</v>
      </c>
      <c r="P12" s="44">
        <v>0.23302130308076457</v>
      </c>
    </row>
    <row r="13" spans="1:16" x14ac:dyDescent="0.25">
      <c r="D13" s="5" t="s">
        <v>76</v>
      </c>
      <c r="E13" s="44">
        <v>0.30430276575001974</v>
      </c>
      <c r="F13" s="44">
        <v>0.30111786510927768</v>
      </c>
      <c r="G13" s="44">
        <v>0.3026462802062343</v>
      </c>
      <c r="K13" s="5" t="s">
        <v>76</v>
      </c>
      <c r="L13" s="44">
        <v>0.33606823450627366</v>
      </c>
      <c r="M13" s="44">
        <v>0.30142529317011696</v>
      </c>
      <c r="N13" s="44">
        <v>0.29733924535284484</v>
      </c>
      <c r="O13" s="44">
        <v>0.29255535133325489</v>
      </c>
      <c r="P13" s="44">
        <v>0.3026462802062343</v>
      </c>
    </row>
    <row r="14" spans="1:16" x14ac:dyDescent="0.25">
      <c r="D14" s="5" t="s">
        <v>77</v>
      </c>
      <c r="E14" s="44">
        <v>0.21463399995901292</v>
      </c>
      <c r="F14" s="44">
        <v>0.20752798039397097</v>
      </c>
      <c r="G14" s="44">
        <v>0.2109381174147443</v>
      </c>
      <c r="K14" s="5" t="s">
        <v>77</v>
      </c>
      <c r="L14" s="44">
        <v>0.22182860093191117</v>
      </c>
      <c r="M14" s="44">
        <v>0.24831914841642874</v>
      </c>
      <c r="N14" s="44">
        <v>0.21144836984247492</v>
      </c>
      <c r="O14" s="44">
        <v>0.15978341755431549</v>
      </c>
      <c r="P14" s="44">
        <v>0.2109381174147443</v>
      </c>
    </row>
    <row r="15" spans="1:16" ht="15.75" thickBot="1" x14ac:dyDescent="0.3">
      <c r="D15" s="5" t="s">
        <v>78</v>
      </c>
      <c r="E15" s="44">
        <v>7.8005012135105148E-2</v>
      </c>
      <c r="F15" s="45">
        <v>8.4174506624598439E-2</v>
      </c>
      <c r="G15" s="44">
        <v>8.1213802482777805E-2</v>
      </c>
      <c r="K15" s="5" t="s">
        <v>78</v>
      </c>
      <c r="L15" s="44">
        <v>6.7725865775140004E-2</v>
      </c>
      <c r="M15" s="44">
        <v>9.0844298324393224E-2</v>
      </c>
      <c r="N15" s="44">
        <v>9.0593801717921266E-2</v>
      </c>
      <c r="O15" s="45">
        <v>6.087279344617675E-2</v>
      </c>
      <c r="P15" s="44">
        <v>8.1213802482777805E-2</v>
      </c>
    </row>
    <row r="16" spans="1:16" ht="15.75" thickTop="1" x14ac:dyDescent="0.25">
      <c r="D16" s="5" t="s">
        <v>79</v>
      </c>
      <c r="E16" s="44">
        <v>0.47989412209748117</v>
      </c>
      <c r="F16" s="44">
        <v>0.52010587790251883</v>
      </c>
      <c r="G16" s="44">
        <v>1</v>
      </c>
      <c r="K16" s="5" t="s">
        <v>79</v>
      </c>
      <c r="L16" s="44">
        <v>0.13741893810898498</v>
      </c>
      <c r="M16" s="44">
        <v>0.24443766940762957</v>
      </c>
      <c r="N16" s="44">
        <v>0.40621442593446633</v>
      </c>
      <c r="O16" s="44">
        <v>0.21192896654891918</v>
      </c>
      <c r="P16" s="44">
        <v>1</v>
      </c>
    </row>
    <row r="18" spans="4:20" x14ac:dyDescent="0.25">
      <c r="D18" s="29"/>
      <c r="K18" s="29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K19" s="16"/>
      <c r="L19" s="17" t="s">
        <v>418</v>
      </c>
      <c r="M19" s="17" t="s">
        <v>419</v>
      </c>
      <c r="N19" s="17" t="s">
        <v>297</v>
      </c>
      <c r="O19" s="17" t="s">
        <v>298</v>
      </c>
      <c r="P19" s="17" t="s">
        <v>299</v>
      </c>
      <c r="Q19" s="17" t="s">
        <v>300</v>
      </c>
      <c r="R19" s="17" t="s">
        <v>73</v>
      </c>
    </row>
    <row r="20" spans="4:20" x14ac:dyDescent="0.25">
      <c r="D20" s="5" t="s">
        <v>74</v>
      </c>
      <c r="E20" s="44">
        <v>0.15611437106582737</v>
      </c>
      <c r="F20" s="44">
        <v>0.17056146434465844</v>
      </c>
      <c r="G20" s="44">
        <v>0.18683144281110697</v>
      </c>
      <c r="H20" s="44">
        <v>0.17218049681547903</v>
      </c>
      <c r="K20" s="5" t="s">
        <v>74</v>
      </c>
      <c r="L20" s="44">
        <v>0.17806748268678907</v>
      </c>
      <c r="M20" s="44">
        <v>0.12908404564585413</v>
      </c>
      <c r="N20" s="44">
        <v>0.183953564499517</v>
      </c>
      <c r="O20" s="44">
        <v>0.20101551143316571</v>
      </c>
      <c r="P20" s="44">
        <v>0.13348443359622045</v>
      </c>
      <c r="Q20" s="44">
        <v>0.14818365150706733</v>
      </c>
      <c r="R20" s="44">
        <v>0.17218049681547903</v>
      </c>
    </row>
    <row r="21" spans="4:20" x14ac:dyDescent="0.25">
      <c r="D21" s="5" t="s">
        <v>75</v>
      </c>
      <c r="E21" s="44">
        <v>0.25413208151072231</v>
      </c>
      <c r="F21" s="44">
        <v>0.2248930729879228</v>
      </c>
      <c r="G21" s="44">
        <v>0.23838737072059066</v>
      </c>
      <c r="H21" s="44">
        <v>0.23302130308076457</v>
      </c>
      <c r="K21" s="5" t="s">
        <v>75</v>
      </c>
      <c r="L21" s="44">
        <v>0.21733298879936225</v>
      </c>
      <c r="M21" s="44">
        <v>0.2606689097772536</v>
      </c>
      <c r="N21" s="44">
        <v>0.27360697490598729</v>
      </c>
      <c r="O21" s="44">
        <v>0.23458660589557304</v>
      </c>
      <c r="P21" s="44">
        <v>0.2422424372951002</v>
      </c>
      <c r="Q21" s="44">
        <v>0.25526546631819785</v>
      </c>
      <c r="R21" s="44">
        <v>0.23302130308076457</v>
      </c>
    </row>
    <row r="22" spans="4:20" x14ac:dyDescent="0.25">
      <c r="D22" s="5" t="s">
        <v>76</v>
      </c>
      <c r="E22" s="44">
        <v>0.30007468259895442</v>
      </c>
      <c r="F22" s="44">
        <v>0.29766121543894425</v>
      </c>
      <c r="G22" s="44">
        <v>0.31633531297269013</v>
      </c>
      <c r="H22" s="44">
        <v>0.3026462802062343</v>
      </c>
      <c r="K22" s="5" t="s">
        <v>76</v>
      </c>
      <c r="L22" s="44">
        <v>0.31215611329307541</v>
      </c>
      <c r="M22" s="44">
        <v>0.25267339073908257</v>
      </c>
      <c r="N22" s="44">
        <v>0.21656859535804679</v>
      </c>
      <c r="O22" s="44">
        <v>0.31979160596644468</v>
      </c>
      <c r="P22" s="44">
        <v>0.30778986807784742</v>
      </c>
      <c r="Q22" s="44">
        <v>0.29590609428553344</v>
      </c>
      <c r="R22" s="44">
        <v>0.3026462802062343</v>
      </c>
    </row>
    <row r="23" spans="4:20" x14ac:dyDescent="0.25">
      <c r="D23" s="5" t="s">
        <v>77</v>
      </c>
      <c r="E23" s="44">
        <v>0.2125914861837192</v>
      </c>
      <c r="F23" s="44">
        <v>0.22511464017072588</v>
      </c>
      <c r="G23" s="44">
        <v>0.1758014108147212</v>
      </c>
      <c r="H23" s="44">
        <v>0.2109381174147443</v>
      </c>
      <c r="K23" s="5" t="s">
        <v>77</v>
      </c>
      <c r="L23" s="44">
        <v>0.22445680961037603</v>
      </c>
      <c r="M23" s="44">
        <v>0.20081493548756102</v>
      </c>
      <c r="N23" s="44">
        <v>0.21528315595334094</v>
      </c>
      <c r="O23" s="44">
        <v>0.17063836422023118</v>
      </c>
      <c r="P23" s="44">
        <v>0.22797337627042161</v>
      </c>
      <c r="Q23" s="44">
        <v>0.23258484884110003</v>
      </c>
      <c r="R23" s="44">
        <v>0.2109381174147443</v>
      </c>
    </row>
    <row r="24" spans="4:20" ht="15.75" thickBot="1" x14ac:dyDescent="0.3">
      <c r="D24" s="5" t="s">
        <v>78</v>
      </c>
      <c r="E24" s="44">
        <v>7.7087378640776694E-2</v>
      </c>
      <c r="F24" s="44">
        <v>8.1769607057748633E-2</v>
      </c>
      <c r="G24" s="45">
        <v>8.2644462680891095E-2</v>
      </c>
      <c r="H24" s="44">
        <v>8.1213802482777805E-2</v>
      </c>
      <c r="K24" s="5" t="s">
        <v>78</v>
      </c>
      <c r="L24" s="44">
        <v>6.7986605610397252E-2</v>
      </c>
      <c r="M24" s="44">
        <v>0.15675871835024871</v>
      </c>
      <c r="N24" s="44">
        <v>0.11058770928310806</v>
      </c>
      <c r="O24" s="44">
        <v>7.3967912484585424E-2</v>
      </c>
      <c r="P24" s="44">
        <v>8.8509884760410371E-2</v>
      </c>
      <c r="Q24" s="45">
        <v>6.8059939048101356E-2</v>
      </c>
      <c r="R24" s="44">
        <v>8.1213802482777805E-2</v>
      </c>
    </row>
    <row r="25" spans="4:20" ht="15.75" thickTop="1" x14ac:dyDescent="0.25">
      <c r="D25" s="5" t="s">
        <v>79</v>
      </c>
      <c r="E25" s="44">
        <v>0.16460880777421424</v>
      </c>
      <c r="F25" s="44">
        <v>0.58971469797014664</v>
      </c>
      <c r="G25" s="44">
        <v>0.24567649425563909</v>
      </c>
      <c r="H25" s="44">
        <v>1</v>
      </c>
      <c r="K25" s="5" t="s">
        <v>79</v>
      </c>
      <c r="L25" s="44">
        <v>0.46351683653237225</v>
      </c>
      <c r="M25" s="44">
        <v>8.9045409411064702E-2</v>
      </c>
      <c r="N25" s="44">
        <v>4.3992507340046005E-2</v>
      </c>
      <c r="O25" s="44">
        <v>0.22302043551700654</v>
      </c>
      <c r="P25" s="44">
        <v>0.10274518949945786</v>
      </c>
      <c r="Q25" s="44">
        <v>7.7679621700052645E-2</v>
      </c>
      <c r="R25" s="44">
        <v>1</v>
      </c>
    </row>
    <row r="28" spans="4:20" x14ac:dyDescent="0.25">
      <c r="D28" s="16"/>
      <c r="E28" s="17" t="s">
        <v>274</v>
      </c>
      <c r="F28" s="17" t="s">
        <v>275</v>
      </c>
      <c r="G28" s="17" t="s">
        <v>276</v>
      </c>
      <c r="H28" s="17" t="s">
        <v>277</v>
      </c>
      <c r="I28" s="17" t="s">
        <v>278</v>
      </c>
      <c r="J28" s="17" t="s">
        <v>279</v>
      </c>
      <c r="K28" s="17" t="s">
        <v>280</v>
      </c>
      <c r="L28" s="17" t="s">
        <v>281</v>
      </c>
      <c r="M28" s="17" t="s">
        <v>282</v>
      </c>
      <c r="N28" s="17" t="s">
        <v>283</v>
      </c>
      <c r="O28" s="17" t="s">
        <v>284</v>
      </c>
      <c r="P28" s="17" t="s">
        <v>285</v>
      </c>
      <c r="Q28" s="17" t="s">
        <v>286</v>
      </c>
      <c r="R28" s="17" t="s">
        <v>287</v>
      </c>
      <c r="S28" s="17" t="s">
        <v>288</v>
      </c>
      <c r="T28" s="17" t="s">
        <v>73</v>
      </c>
    </row>
    <row r="29" spans="4:20" x14ac:dyDescent="0.25">
      <c r="D29" s="5" t="s">
        <v>74</v>
      </c>
      <c r="E29" s="44">
        <v>0.93491902229128077</v>
      </c>
      <c r="F29" s="44">
        <v>0.95313777077777584</v>
      </c>
      <c r="G29" s="44">
        <v>0</v>
      </c>
      <c r="H29" s="44">
        <v>0</v>
      </c>
      <c r="I29" s="44">
        <v>0</v>
      </c>
      <c r="J29" s="44">
        <v>0</v>
      </c>
      <c r="K29" s="44">
        <v>0.23177476942849745</v>
      </c>
      <c r="L29" s="44">
        <v>0</v>
      </c>
      <c r="M29" s="44">
        <v>0</v>
      </c>
      <c r="N29" s="44">
        <v>0</v>
      </c>
      <c r="O29" s="44">
        <v>5.2137777949849652E-3</v>
      </c>
      <c r="P29" s="44">
        <v>0.33595321171981041</v>
      </c>
      <c r="Q29" s="44">
        <v>0.41404024350016494</v>
      </c>
      <c r="R29" s="44">
        <v>0</v>
      </c>
      <c r="S29" s="44">
        <v>0</v>
      </c>
      <c r="T29" s="44">
        <v>0.17218049681547903</v>
      </c>
    </row>
    <row r="30" spans="4:20" x14ac:dyDescent="0.25">
      <c r="D30" s="5" t="s">
        <v>75</v>
      </c>
      <c r="E30" s="44">
        <v>6.5080977708719304E-2</v>
      </c>
      <c r="F30" s="44">
        <v>4.686222922222421E-2</v>
      </c>
      <c r="G30" s="44">
        <v>0.23439557929422286</v>
      </c>
      <c r="H30" s="44">
        <v>0.52349431395228985</v>
      </c>
      <c r="I30" s="44">
        <v>0.46874679299034927</v>
      </c>
      <c r="J30" s="44">
        <v>0</v>
      </c>
      <c r="K30" s="44">
        <v>0.26302364239040271</v>
      </c>
      <c r="L30" s="44">
        <v>0.69017365034707012</v>
      </c>
      <c r="M30" s="44">
        <v>0</v>
      </c>
      <c r="N30" s="44">
        <v>0</v>
      </c>
      <c r="O30" s="44">
        <v>0.3542723295520539</v>
      </c>
      <c r="P30" s="44">
        <v>0.5442335434447374</v>
      </c>
      <c r="Q30" s="44">
        <v>0</v>
      </c>
      <c r="R30" s="44">
        <v>0.25001694022965737</v>
      </c>
      <c r="S30" s="44">
        <v>0.25780364107612364</v>
      </c>
      <c r="T30" s="44">
        <v>0.23302130308076457</v>
      </c>
    </row>
    <row r="31" spans="4:20" x14ac:dyDescent="0.25">
      <c r="D31" s="5" t="s">
        <v>76</v>
      </c>
      <c r="E31" s="44">
        <v>0</v>
      </c>
      <c r="F31" s="44">
        <v>0</v>
      </c>
      <c r="G31" s="44">
        <v>0.65102863058238047</v>
      </c>
      <c r="H31" s="44">
        <v>0.30208774722568971</v>
      </c>
      <c r="I31" s="44">
        <v>0.53125320700965084</v>
      </c>
      <c r="J31" s="44">
        <v>0.15104446468751703</v>
      </c>
      <c r="K31" s="44">
        <v>0.26824326318101788</v>
      </c>
      <c r="L31" s="44">
        <v>0.30200862486451585</v>
      </c>
      <c r="M31" s="44">
        <v>0.55725544485382283</v>
      </c>
      <c r="N31" s="44">
        <v>0</v>
      </c>
      <c r="O31" s="44">
        <v>0.51555099565088336</v>
      </c>
      <c r="P31" s="44">
        <v>0.11720521038381457</v>
      </c>
      <c r="Q31" s="44">
        <v>0.24479713317539809</v>
      </c>
      <c r="R31" s="44">
        <v>0.53647361754695044</v>
      </c>
      <c r="S31" s="44">
        <v>0.32030753510859677</v>
      </c>
      <c r="T31" s="44">
        <v>0.3026462802062343</v>
      </c>
    </row>
    <row r="32" spans="4:20" x14ac:dyDescent="0.25">
      <c r="D32" s="5" t="s">
        <v>77</v>
      </c>
      <c r="E32" s="44">
        <v>0</v>
      </c>
      <c r="F32" s="44">
        <v>0</v>
      </c>
      <c r="G32" s="44">
        <v>0.11457579012339679</v>
      </c>
      <c r="H32" s="44">
        <v>0.17441793882202042</v>
      </c>
      <c r="I32" s="44">
        <v>0</v>
      </c>
      <c r="J32" s="44">
        <v>0.84895553531248302</v>
      </c>
      <c r="K32" s="44">
        <v>0.23695832500008196</v>
      </c>
      <c r="L32" s="44">
        <v>7.8177247884140856E-3</v>
      </c>
      <c r="M32" s="44">
        <v>0.44274455514617717</v>
      </c>
      <c r="N32" s="44">
        <v>0</v>
      </c>
      <c r="O32" s="44">
        <v>0.12496289700207777</v>
      </c>
      <c r="P32" s="44">
        <v>2.6080344516376608E-3</v>
      </c>
      <c r="Q32" s="44">
        <v>0.34116262332443698</v>
      </c>
      <c r="R32" s="44">
        <v>0.21350944222339213</v>
      </c>
      <c r="S32" s="44">
        <v>0.42188882381527953</v>
      </c>
      <c r="T32" s="44">
        <v>0.2109381174147443</v>
      </c>
    </row>
    <row r="33" spans="4:20" ht="15.75" thickBot="1" x14ac:dyDescent="0.3">
      <c r="D33" s="5" t="s">
        <v>78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5">
        <v>0</v>
      </c>
      <c r="T33" s="44">
        <v>8.1213802482777805E-2</v>
      </c>
    </row>
    <row r="34" spans="4:20" ht="15.75" thickTop="1" x14ac:dyDescent="0.25">
      <c r="D34" s="5" t="s">
        <v>79</v>
      </c>
      <c r="E34" s="44">
        <v>5.8773054101908181E-2</v>
      </c>
      <c r="F34" s="44">
        <v>5.8874562574001969E-2</v>
      </c>
      <c r="G34" s="44">
        <v>7.2270870967277398E-2</v>
      </c>
      <c r="H34" s="44">
        <v>6.1339918856445595E-2</v>
      </c>
      <c r="I34" s="44">
        <v>8.5564617167295451E-2</v>
      </c>
      <c r="J34" s="44">
        <v>9.0225928354688179E-2</v>
      </c>
      <c r="K34" s="44">
        <v>0.10712937202082294</v>
      </c>
      <c r="L34" s="44">
        <v>4.5692510817325845E-2</v>
      </c>
      <c r="M34" s="44">
        <v>6.4444181404420639E-2</v>
      </c>
      <c r="N34" s="44">
        <v>8.1213802482777805E-2</v>
      </c>
      <c r="O34" s="44">
        <v>5.4433127869414441E-2</v>
      </c>
      <c r="P34" s="44">
        <v>4.9426196140359882E-2</v>
      </c>
      <c r="Q34" s="44">
        <v>4.6851252856901504E-2</v>
      </c>
      <c r="R34" s="44">
        <v>6.7385819652812928E-2</v>
      </c>
      <c r="S34" s="44">
        <v>5.637478473354729E-2</v>
      </c>
      <c r="T34" s="44">
        <v>1</v>
      </c>
    </row>
    <row r="35" spans="4:20" x14ac:dyDescent="0.25">
      <c r="N35" s="26"/>
    </row>
    <row r="36" spans="4:20" x14ac:dyDescent="0.25">
      <c r="N36" s="2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4"/>
  <sheetViews>
    <sheetView zoomScale="80" zoomScaleNormal="80" workbookViewId="0">
      <selection activeCell="E40" sqref="E40:T43"/>
    </sheetView>
  </sheetViews>
  <sheetFormatPr defaultRowHeight="15" x14ac:dyDescent="0.25"/>
  <cols>
    <col min="1" max="1" width="23.42578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383</v>
      </c>
    </row>
    <row r="2" spans="1:18" x14ac:dyDescent="0.25">
      <c r="A2" s="16"/>
      <c r="B2" s="17" t="s">
        <v>420</v>
      </c>
    </row>
    <row r="3" spans="1:18" x14ac:dyDescent="0.25">
      <c r="A3" s="5" t="s">
        <v>34</v>
      </c>
      <c r="B3" s="43">
        <v>8.1379276661212732</v>
      </c>
    </row>
    <row r="4" spans="1:18" x14ac:dyDescent="0.25">
      <c r="A4" s="5" t="s">
        <v>44</v>
      </c>
      <c r="B4" s="43">
        <v>30.953869447361352</v>
      </c>
    </row>
    <row r="5" spans="1:18" x14ac:dyDescent="0.25">
      <c r="A5" s="5" t="s">
        <v>45</v>
      </c>
      <c r="B5" s="43">
        <v>15.999169698893747</v>
      </c>
    </row>
    <row r="6" spans="1:18" x14ac:dyDescent="0.25">
      <c r="A6" s="5" t="s">
        <v>46</v>
      </c>
      <c r="B6" s="43">
        <v>4.1024200835185232</v>
      </c>
    </row>
    <row r="7" spans="1:18" x14ac:dyDescent="0.25">
      <c r="A7" s="5" t="s">
        <v>31</v>
      </c>
      <c r="B7" s="43">
        <v>40.806613104105104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34</v>
      </c>
      <c r="E12" s="44">
        <v>6.7163582818724532E-2</v>
      </c>
      <c r="F12" s="44">
        <v>9.2011132168894824E-2</v>
      </c>
      <c r="G12" s="44">
        <v>8.1379276661212738E-2</v>
      </c>
      <c r="M12" s="5" t="s">
        <v>34</v>
      </c>
      <c r="N12" s="44">
        <v>5.7477308580443087E-2</v>
      </c>
      <c r="O12" s="44">
        <v>0.11041028558976283</v>
      </c>
      <c r="P12" s="44">
        <v>9.2926238195208552E-2</v>
      </c>
      <c r="Q12" s="44">
        <v>5.8691514024783169E-2</v>
      </c>
      <c r="R12" s="44">
        <v>8.1379276661212738E-2</v>
      </c>
    </row>
    <row r="13" spans="1:18" x14ac:dyDescent="0.25">
      <c r="D13" s="5" t="s">
        <v>44</v>
      </c>
      <c r="E13" s="44">
        <v>0.35320236967365626</v>
      </c>
      <c r="F13" s="44">
        <v>0.2768828219706671</v>
      </c>
      <c r="G13" s="44">
        <v>0.30953869447361354</v>
      </c>
      <c r="M13" s="5" t="s">
        <v>44</v>
      </c>
      <c r="N13" s="44">
        <v>0.4610530647705709</v>
      </c>
      <c r="O13" s="44">
        <v>0.3211583394874154</v>
      </c>
      <c r="P13" s="44">
        <v>0.31060692997792616</v>
      </c>
      <c r="Q13" s="44">
        <v>0.25217204524075815</v>
      </c>
      <c r="R13" s="44">
        <v>0.30953869447361354</v>
      </c>
    </row>
    <row r="14" spans="1:18" x14ac:dyDescent="0.25">
      <c r="D14" s="5" t="s">
        <v>45</v>
      </c>
      <c r="E14" s="44">
        <v>0.14797333546406108</v>
      </c>
      <c r="F14" s="44">
        <v>0.16898017722686062</v>
      </c>
      <c r="G14" s="44">
        <v>0.15999169698893745</v>
      </c>
      <c r="M14" s="5" t="s">
        <v>45</v>
      </c>
      <c r="N14" s="44">
        <v>0.15482749948558494</v>
      </c>
      <c r="O14" s="44">
        <v>0.17130543213762545</v>
      </c>
      <c r="P14" s="44">
        <v>0.15390950391186656</v>
      </c>
      <c r="Q14" s="44">
        <v>0.16141647717593383</v>
      </c>
      <c r="R14" s="44">
        <v>0.15999169698893745</v>
      </c>
    </row>
    <row r="15" spans="1:18" x14ac:dyDescent="0.25">
      <c r="D15" s="5" t="s">
        <v>46</v>
      </c>
      <c r="E15" s="44">
        <v>5.3437510701199675E-2</v>
      </c>
      <c r="F15" s="44">
        <v>3.1740340453140739E-2</v>
      </c>
      <c r="G15" s="44">
        <v>4.102420083518523E-2</v>
      </c>
      <c r="M15" s="5" t="s">
        <v>46</v>
      </c>
      <c r="N15" s="44">
        <v>5.9672146139600812E-2</v>
      </c>
      <c r="O15" s="44">
        <v>6.1076742412319467E-2</v>
      </c>
      <c r="P15" s="44">
        <v>3.9105164743922935E-2</v>
      </c>
      <c r="Q15" s="44">
        <v>2.4820199835568952E-2</v>
      </c>
      <c r="R15" s="44">
        <v>4.102420083518523E-2</v>
      </c>
    </row>
    <row r="16" spans="1:18" ht="15.75" thickBot="1" x14ac:dyDescent="0.3">
      <c r="D16" s="5" t="s">
        <v>31</v>
      </c>
      <c r="E16" s="44">
        <v>0.37822320134235848</v>
      </c>
      <c r="F16" s="45">
        <v>0.43038552818043679</v>
      </c>
      <c r="G16" s="44">
        <v>0.40806613104105105</v>
      </c>
      <c r="M16" s="5" t="s">
        <v>31</v>
      </c>
      <c r="N16" s="44">
        <v>0.26696998102380026</v>
      </c>
      <c r="O16" s="44">
        <v>0.33604920037287683</v>
      </c>
      <c r="P16" s="44">
        <v>0.40345216317107579</v>
      </c>
      <c r="Q16" s="45">
        <v>0.50289976372295586</v>
      </c>
      <c r="R16" s="44">
        <v>0.40806613104105105</v>
      </c>
    </row>
    <row r="17" spans="4:20" ht="15.75" thickTop="1" x14ac:dyDescent="0.25">
      <c r="D17" s="5" t="s">
        <v>79</v>
      </c>
      <c r="E17" s="44">
        <v>0.42788346479767514</v>
      </c>
      <c r="F17" s="44">
        <v>0.57211653520232486</v>
      </c>
      <c r="G17" s="44">
        <v>1</v>
      </c>
      <c r="M17" s="5" t="s">
        <v>79</v>
      </c>
      <c r="N17" s="44">
        <v>0.10681335319543823</v>
      </c>
      <c r="O17" s="44">
        <v>0.20171676964028426</v>
      </c>
      <c r="P17" s="44">
        <v>0.36176463405699771</v>
      </c>
      <c r="Q17" s="44">
        <v>0.32970524310727983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34</v>
      </c>
      <c r="E21" s="44">
        <v>0.15287818543285739</v>
      </c>
      <c r="F21" s="44">
        <v>7.3694222985036112E-2</v>
      </c>
      <c r="G21" s="44">
        <v>6.2490221234784239E-2</v>
      </c>
      <c r="H21" s="44">
        <v>8.1379276661212738E-2</v>
      </c>
      <c r="M21" s="5" t="s">
        <v>34</v>
      </c>
      <c r="N21" s="44">
        <v>7.2165150410995402E-2</v>
      </c>
      <c r="O21" s="44">
        <v>7.3704433743356876E-2</v>
      </c>
      <c r="P21" s="44">
        <v>0.12798307336515277</v>
      </c>
      <c r="Q21" s="44">
        <v>3.1985784095957349E-2</v>
      </c>
      <c r="R21" s="44">
        <v>0.13481199098942992</v>
      </c>
      <c r="S21" s="44">
        <v>0</v>
      </c>
      <c r="T21" s="44">
        <v>8.1379276661212738E-2</v>
      </c>
    </row>
    <row r="22" spans="4:20" x14ac:dyDescent="0.25">
      <c r="D22" s="5" t="s">
        <v>44</v>
      </c>
      <c r="E22" s="44">
        <v>0.25530905476233506</v>
      </c>
      <c r="F22" s="44">
        <v>0.31344049401534496</v>
      </c>
      <c r="G22" s="44">
        <v>0.34396219920518195</v>
      </c>
      <c r="H22" s="44">
        <v>0.30953869447361354</v>
      </c>
      <c r="M22" s="5" t="s">
        <v>44</v>
      </c>
      <c r="N22" s="44">
        <v>0.29442785835742885</v>
      </c>
      <c r="O22" s="44">
        <v>0.33438958057835777</v>
      </c>
      <c r="P22" s="44">
        <v>0.17074250848792008</v>
      </c>
      <c r="Q22" s="44">
        <v>0.4704575744113727</v>
      </c>
      <c r="R22" s="44">
        <v>0.33676218081000614</v>
      </c>
      <c r="S22" s="44">
        <v>0.30399144689950108</v>
      </c>
      <c r="T22" s="44">
        <v>0.30953869447361354</v>
      </c>
    </row>
    <row r="23" spans="4:20" x14ac:dyDescent="0.25">
      <c r="D23" s="5" t="s">
        <v>45</v>
      </c>
      <c r="E23" s="44">
        <v>0.16354147840231339</v>
      </c>
      <c r="F23" s="44">
        <v>0.15741038020337925</v>
      </c>
      <c r="G23" s="44">
        <v>0.18199455518352786</v>
      </c>
      <c r="H23" s="44">
        <v>0.15999169698893745</v>
      </c>
      <c r="M23" s="5" t="s">
        <v>45</v>
      </c>
      <c r="N23" s="44">
        <v>0.15339649106310288</v>
      </c>
      <c r="O23" s="44">
        <v>0.151126525112902</v>
      </c>
      <c r="P23" s="44">
        <v>0.26994046154603157</v>
      </c>
      <c r="Q23" s="44">
        <v>0.1060134889544041</v>
      </c>
      <c r="R23" s="44">
        <v>0.17671429246546211</v>
      </c>
      <c r="S23" s="44">
        <v>0.17409123307198862</v>
      </c>
      <c r="T23" s="44">
        <v>0.15999169698893745</v>
      </c>
    </row>
    <row r="24" spans="4:20" x14ac:dyDescent="0.25">
      <c r="D24" s="5" t="s">
        <v>46</v>
      </c>
      <c r="E24" s="44">
        <v>2.1552503162841134E-2</v>
      </c>
      <c r="F24" s="44">
        <v>3.8962519766314901E-2</v>
      </c>
      <c r="G24" s="44">
        <v>8.9495259254623399E-2</v>
      </c>
      <c r="H24" s="44">
        <v>4.102420083518523E-2</v>
      </c>
      <c r="M24" s="5" t="s">
        <v>46</v>
      </c>
      <c r="N24" s="44">
        <v>3.4047188070554867E-2</v>
      </c>
      <c r="O24" s="44">
        <v>5.6638139674143571E-2</v>
      </c>
      <c r="P24" s="44">
        <v>8.2517344880185015E-2</v>
      </c>
      <c r="Q24" s="44">
        <v>0.11279835224748597</v>
      </c>
      <c r="R24" s="44">
        <v>1.4398008853042644E-2</v>
      </c>
      <c r="S24" s="44">
        <v>8.1076265146115462E-2</v>
      </c>
      <c r="T24" s="44">
        <v>4.102420083518523E-2</v>
      </c>
    </row>
    <row r="25" spans="4:20" ht="15.75" thickBot="1" x14ac:dyDescent="0.3">
      <c r="D25" s="5" t="s">
        <v>31</v>
      </c>
      <c r="E25" s="44">
        <v>0.40671877823965297</v>
      </c>
      <c r="F25" s="44">
        <v>0.41649238302992475</v>
      </c>
      <c r="G25" s="45">
        <v>0.32205776512188261</v>
      </c>
      <c r="H25" s="44">
        <v>0.40806613104105105</v>
      </c>
      <c r="M25" s="5" t="s">
        <v>31</v>
      </c>
      <c r="N25" s="44">
        <v>0.44596331209791801</v>
      </c>
      <c r="O25" s="44">
        <v>0.38414132089123981</v>
      </c>
      <c r="P25" s="44">
        <v>0.34881661172071055</v>
      </c>
      <c r="Q25" s="44">
        <v>0.27874480029077986</v>
      </c>
      <c r="R25" s="44">
        <v>0.33731352688205918</v>
      </c>
      <c r="S25" s="45">
        <v>0.44084105488239489</v>
      </c>
      <c r="T25" s="44">
        <v>0.40806613104105105</v>
      </c>
    </row>
    <row r="26" spans="4:20" ht="15.75" thickTop="1" x14ac:dyDescent="0.25">
      <c r="D26" s="5" t="s">
        <v>79</v>
      </c>
      <c r="E26" s="44">
        <v>0.10809543578597768</v>
      </c>
      <c r="F26" s="44">
        <v>0.81386358641236656</v>
      </c>
      <c r="G26" s="44">
        <v>7.8040977801655712E-2</v>
      </c>
      <c r="H26" s="44">
        <v>1</v>
      </c>
      <c r="M26" s="5" t="s">
        <v>79</v>
      </c>
      <c r="N26" s="44">
        <v>0.62329727221665976</v>
      </c>
      <c r="O26" s="44">
        <v>9.7875405992820338E-2</v>
      </c>
      <c r="P26" s="44">
        <v>4.9630027595301475E-2</v>
      </c>
      <c r="Q26" s="44">
        <v>6.046789909399497E-2</v>
      </c>
      <c r="R26" s="44">
        <v>0.15502454272387603</v>
      </c>
      <c r="S26" s="44">
        <v>1.3704852377347433E-2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101</v>
      </c>
      <c r="O29" s="17" t="s">
        <v>102</v>
      </c>
      <c r="P29" s="17" t="s">
        <v>73</v>
      </c>
    </row>
    <row r="30" spans="4:20" x14ac:dyDescent="0.25">
      <c r="D30" s="5" t="s">
        <v>34</v>
      </c>
      <c r="E30" s="44">
        <v>3.2138958453734025E-2</v>
      </c>
      <c r="F30" s="44">
        <v>7.05774942504825E-2</v>
      </c>
      <c r="G30" s="44">
        <v>5.2504601303288066E-2</v>
      </c>
      <c r="H30" s="44">
        <v>9.2722604457103883E-2</v>
      </c>
      <c r="I30" s="44">
        <v>0.23886479117610609</v>
      </c>
      <c r="J30" s="44">
        <v>8.1379276661212738E-2</v>
      </c>
      <c r="M30" s="5" t="s">
        <v>34</v>
      </c>
      <c r="N30" s="44">
        <v>8.1379276661212738E-2</v>
      </c>
      <c r="O30" s="46" t="s">
        <v>139</v>
      </c>
      <c r="P30" s="44">
        <v>8.1379276661212738E-2</v>
      </c>
    </row>
    <row r="31" spans="4:20" x14ac:dyDescent="0.25">
      <c r="D31" s="5" t="s">
        <v>44</v>
      </c>
      <c r="E31" s="44">
        <v>0.26054710075130033</v>
      </c>
      <c r="F31" s="44">
        <v>0.35046053924117926</v>
      </c>
      <c r="G31" s="44">
        <v>0.37644464341972184</v>
      </c>
      <c r="H31" s="44">
        <v>0.25836960664353198</v>
      </c>
      <c r="I31" s="44">
        <v>0.22384434254554467</v>
      </c>
      <c r="J31" s="44">
        <v>0.30953869447361354</v>
      </c>
      <c r="M31" s="5" t="s">
        <v>44</v>
      </c>
      <c r="N31" s="44">
        <v>0.30953869447361354</v>
      </c>
      <c r="O31" s="46" t="s">
        <v>139</v>
      </c>
      <c r="P31" s="44">
        <v>0.30953869447361354</v>
      </c>
    </row>
    <row r="32" spans="4:20" x14ac:dyDescent="0.25">
      <c r="D32" s="5" t="s">
        <v>45</v>
      </c>
      <c r="E32" s="44">
        <v>0.2173312784948308</v>
      </c>
      <c r="F32" s="44">
        <v>0.11344173629650176</v>
      </c>
      <c r="G32" s="44">
        <v>0.17233746207033776</v>
      </c>
      <c r="H32" s="44">
        <v>0.18417146410446714</v>
      </c>
      <c r="I32" s="44">
        <v>7.4631304994423095E-2</v>
      </c>
      <c r="J32" s="44">
        <v>0.15999169698893745</v>
      </c>
      <c r="M32" s="5" t="s">
        <v>45</v>
      </c>
      <c r="N32" s="44">
        <v>0.15999169698893745</v>
      </c>
      <c r="O32" s="46" t="s">
        <v>139</v>
      </c>
      <c r="P32" s="44">
        <v>0.15999169698893745</v>
      </c>
    </row>
    <row r="33" spans="4:20" x14ac:dyDescent="0.25">
      <c r="D33" s="5" t="s">
        <v>46</v>
      </c>
      <c r="E33" s="44">
        <v>5.2109420150260065E-2</v>
      </c>
      <c r="F33" s="44">
        <v>3.2509332131424144E-2</v>
      </c>
      <c r="G33" s="44">
        <v>3.4712895256097762E-2</v>
      </c>
      <c r="H33" s="44">
        <v>3.5534471345756526E-2</v>
      </c>
      <c r="I33" s="44">
        <v>7.4606518775560793E-2</v>
      </c>
      <c r="J33" s="44">
        <v>4.102420083518523E-2</v>
      </c>
      <c r="M33" s="5" t="s">
        <v>46</v>
      </c>
      <c r="N33" s="44">
        <v>4.102420083518523E-2</v>
      </c>
      <c r="O33" s="46" t="s">
        <v>139</v>
      </c>
      <c r="P33" s="44">
        <v>4.102420083518523E-2</v>
      </c>
    </row>
    <row r="34" spans="4:20" ht="15.75" thickBot="1" x14ac:dyDescent="0.3">
      <c r="D34" s="5" t="s">
        <v>31</v>
      </c>
      <c r="E34" s="44">
        <v>0.43787324214987478</v>
      </c>
      <c r="F34" s="44">
        <v>0.43301089808041232</v>
      </c>
      <c r="G34" s="44">
        <v>0.36400039795055472</v>
      </c>
      <c r="H34" s="44">
        <v>0.42920185344914047</v>
      </c>
      <c r="I34" s="45">
        <v>0.38805304250836536</v>
      </c>
      <c r="J34" s="44">
        <v>0.40806613104105105</v>
      </c>
      <c r="M34" s="5" t="s">
        <v>31</v>
      </c>
      <c r="N34" s="44">
        <v>0.40806613104105105</v>
      </c>
      <c r="O34" s="47" t="s">
        <v>139</v>
      </c>
      <c r="P34" s="44">
        <v>0.40806613104105105</v>
      </c>
    </row>
    <row r="35" spans="4:20" ht="15.75" thickTop="1" x14ac:dyDescent="0.25">
      <c r="D35" s="5" t="s">
        <v>79</v>
      </c>
      <c r="E35" s="44">
        <v>0.15212093091406384</v>
      </c>
      <c r="F35" s="44">
        <v>0.21130918947959657</v>
      </c>
      <c r="G35" s="44">
        <v>0.2945566436298811</v>
      </c>
      <c r="H35" s="44">
        <v>0.24348824147109821</v>
      </c>
      <c r="I35" s="44">
        <v>9.8524994505360342E-2</v>
      </c>
      <c r="J35" s="44">
        <v>1</v>
      </c>
      <c r="M35" s="5" t="s">
        <v>79</v>
      </c>
      <c r="N35" s="44">
        <v>1</v>
      </c>
      <c r="O35" s="44">
        <v>0</v>
      </c>
      <c r="P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34</v>
      </c>
      <c r="E39" s="44">
        <v>4.6470682388091558E-2</v>
      </c>
      <c r="F39" s="44">
        <v>2.3778359511343803E-2</v>
      </c>
      <c r="G39" s="44">
        <v>1.559675820651857E-2</v>
      </c>
      <c r="H39" s="44">
        <v>7.689706479101853E-2</v>
      </c>
      <c r="I39" s="44">
        <v>6.3834780567941798E-2</v>
      </c>
      <c r="J39" s="44">
        <v>0.16667044141960913</v>
      </c>
      <c r="K39" s="44">
        <v>4.6137754706748274E-2</v>
      </c>
      <c r="L39" s="44">
        <v>6.6496163682864456E-2</v>
      </c>
      <c r="M39" s="44">
        <v>7.9968196844792228E-2</v>
      </c>
      <c r="N39" s="44">
        <v>0.23886479117610609</v>
      </c>
      <c r="O39" s="44">
        <v>6.2429848666640864E-2</v>
      </c>
      <c r="P39" s="44">
        <v>4.4418858320203612E-2</v>
      </c>
      <c r="Q39" s="44">
        <v>6.6689689574459921E-2</v>
      </c>
      <c r="R39" s="44">
        <v>2.496248124062031E-2</v>
      </c>
      <c r="S39" s="44">
        <v>2.7777777777777776E-2</v>
      </c>
      <c r="T39" s="44">
        <v>8.1379276661212738E-2</v>
      </c>
    </row>
    <row r="40" spans="4:20" x14ac:dyDescent="0.25">
      <c r="D40" s="5" t="s">
        <v>44</v>
      </c>
      <c r="E40" s="44">
        <v>0.30235287840793895</v>
      </c>
      <c r="F40" s="44">
        <v>0.28577661431064572</v>
      </c>
      <c r="G40" s="44">
        <v>0.42187044487201919</v>
      </c>
      <c r="H40" s="44">
        <v>0.40004057892601114</v>
      </c>
      <c r="I40" s="44">
        <v>0.36175277433198111</v>
      </c>
      <c r="J40" s="44">
        <v>0.30303716621747107</v>
      </c>
      <c r="K40" s="44">
        <v>0.24612613310606649</v>
      </c>
      <c r="L40" s="44">
        <v>0.3333989114040265</v>
      </c>
      <c r="M40" s="44">
        <v>0.40000836925137045</v>
      </c>
      <c r="N40" s="44">
        <v>0.22384434254554467</v>
      </c>
      <c r="O40" s="44">
        <v>0.32821147966095132</v>
      </c>
      <c r="P40" s="44">
        <v>0.31123500181796143</v>
      </c>
      <c r="Q40" s="44">
        <v>0.18667741069030352</v>
      </c>
      <c r="R40" s="44">
        <v>0.27498749374687342</v>
      </c>
      <c r="S40" s="44">
        <v>0.33333333333333331</v>
      </c>
      <c r="T40" s="44">
        <v>0.30953869447361354</v>
      </c>
    </row>
    <row r="41" spans="4:20" x14ac:dyDescent="0.25">
      <c r="D41" s="5" t="s">
        <v>45</v>
      </c>
      <c r="E41" s="44">
        <v>0.20925145387611374</v>
      </c>
      <c r="F41" s="44">
        <v>0.23816535776614312</v>
      </c>
      <c r="G41" s="44">
        <v>0.21876275435834644</v>
      </c>
      <c r="H41" s="44">
        <v>0.10766941701609631</v>
      </c>
      <c r="I41" s="44">
        <v>6.3767727227009088E-2</v>
      </c>
      <c r="J41" s="44">
        <v>0.15151858310873553</v>
      </c>
      <c r="K41" s="44">
        <v>0.27692337491283797</v>
      </c>
      <c r="L41" s="44">
        <v>0.11108925175421339</v>
      </c>
      <c r="M41" s="44">
        <v>0.20002510775411139</v>
      </c>
      <c r="N41" s="44">
        <v>7.4631304994423095E-2</v>
      </c>
      <c r="O41" s="44">
        <v>6.2545961218407706E-2</v>
      </c>
      <c r="P41" s="44">
        <v>0.11107744515816265</v>
      </c>
      <c r="Q41" s="44">
        <v>0.12002609262883235</v>
      </c>
      <c r="R41" s="44">
        <v>0.27498749374687342</v>
      </c>
      <c r="S41" s="44">
        <v>0.1388888888888889</v>
      </c>
      <c r="T41" s="44">
        <v>0.15999169698893745</v>
      </c>
    </row>
    <row r="42" spans="4:20" x14ac:dyDescent="0.25">
      <c r="D42" s="5" t="s">
        <v>46</v>
      </c>
      <c r="E42" s="44">
        <v>2.3262017819986127E-2</v>
      </c>
      <c r="F42" s="44">
        <v>4.7665794066317629E-2</v>
      </c>
      <c r="G42" s="44">
        <v>0</v>
      </c>
      <c r="H42" s="44">
        <v>7.693088056269444E-2</v>
      </c>
      <c r="I42" s="44">
        <v>2.1255909075669696E-2</v>
      </c>
      <c r="J42" s="44">
        <v>4.5432926414966143E-2</v>
      </c>
      <c r="K42" s="44">
        <v>4.6157124041217953E-2</v>
      </c>
      <c r="L42" s="44">
        <v>0</v>
      </c>
      <c r="M42" s="44">
        <v>6.0007532326233418E-2</v>
      </c>
      <c r="N42" s="44">
        <v>7.4606518775560793E-2</v>
      </c>
      <c r="O42" s="44">
        <v>1.5636490304601926E-2</v>
      </c>
      <c r="P42" s="44">
        <v>4.4358259604896373E-2</v>
      </c>
      <c r="Q42" s="44">
        <v>2.6668201527186217E-2</v>
      </c>
      <c r="R42" s="44">
        <v>7.4937468734367185E-2</v>
      </c>
      <c r="S42" s="44">
        <v>2.7777777777777776E-2</v>
      </c>
      <c r="T42" s="44">
        <v>4.102420083518523E-2</v>
      </c>
    </row>
    <row r="43" spans="4:20" ht="15.75" thickBot="1" x14ac:dyDescent="0.3">
      <c r="D43" s="5" t="s">
        <v>31</v>
      </c>
      <c r="E43" s="44">
        <v>0.41866296750786969</v>
      </c>
      <c r="F43" s="44">
        <v>0.40461387434554974</v>
      </c>
      <c r="G43" s="44">
        <v>0.34377004256311577</v>
      </c>
      <c r="H43" s="44">
        <v>0.33846205870417961</v>
      </c>
      <c r="I43" s="44">
        <v>0.48938880879739838</v>
      </c>
      <c r="J43" s="44">
        <v>0.33334088283921826</v>
      </c>
      <c r="K43" s="44">
        <v>0.38465561323312936</v>
      </c>
      <c r="L43" s="44">
        <v>0.48901567315889566</v>
      </c>
      <c r="M43" s="44">
        <v>0.25999079382349249</v>
      </c>
      <c r="N43" s="44">
        <v>0.38805304250836536</v>
      </c>
      <c r="O43" s="44">
        <v>0.53117622014939814</v>
      </c>
      <c r="P43" s="44">
        <v>0.48891043509877591</v>
      </c>
      <c r="Q43" s="44">
        <v>0.59993860557921797</v>
      </c>
      <c r="R43" s="44">
        <v>0.35012506253126563</v>
      </c>
      <c r="S43" s="45">
        <v>0.47222222222222221</v>
      </c>
      <c r="T43" s="44">
        <v>0.40806613104105105</v>
      </c>
    </row>
    <row r="44" spans="4:20" ht="15.75" thickTop="1" x14ac:dyDescent="0.25">
      <c r="D44" s="5" t="s">
        <v>79</v>
      </c>
      <c r="E44" s="44">
        <v>4.5771569513297028E-2</v>
      </c>
      <c r="F44" s="44">
        <v>4.4777650247869304E-2</v>
      </c>
      <c r="G44" s="44">
        <v>8.3767613372731933E-2</v>
      </c>
      <c r="H44" s="44">
        <v>7.221665974749078E-2</v>
      </c>
      <c r="I44" s="44">
        <v>7.2839385577181379E-2</v>
      </c>
      <c r="J44" s="44">
        <v>0.10782436689540648</v>
      </c>
      <c r="K44" s="44">
        <v>0.12607878092261104</v>
      </c>
      <c r="L44" s="44">
        <v>3.7239004615497326E-2</v>
      </c>
      <c r="M44" s="44">
        <v>5.8357957459278617E-2</v>
      </c>
      <c r="N44" s="44">
        <v>9.8524994505360342E-2</v>
      </c>
      <c r="O44" s="44">
        <v>6.3095557889081541E-2</v>
      </c>
      <c r="P44" s="44">
        <v>4.0298908398251482E-2</v>
      </c>
      <c r="Q44" s="44">
        <v>6.3642579794378373E-2</v>
      </c>
      <c r="R44" s="44">
        <v>4.8816820923587877E-2</v>
      </c>
      <c r="S44" s="44">
        <v>3.6748150137976505E-2</v>
      </c>
      <c r="T44" s="44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4"/>
  <sheetViews>
    <sheetView zoomScale="80" zoomScaleNormal="80" workbookViewId="0">
      <selection activeCell="A51" sqref="A51"/>
    </sheetView>
  </sheetViews>
  <sheetFormatPr defaultRowHeight="15" x14ac:dyDescent="0.25"/>
  <cols>
    <col min="1" max="1" width="25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382</v>
      </c>
    </row>
    <row r="2" spans="1:18" x14ac:dyDescent="0.25">
      <c r="A2" s="16"/>
      <c r="B2" s="17" t="s">
        <v>420</v>
      </c>
    </row>
    <row r="3" spans="1:18" x14ac:dyDescent="0.25">
      <c r="A3" s="5" t="s">
        <v>34</v>
      </c>
      <c r="B3" s="43">
        <v>4.1675192214989476</v>
      </c>
    </row>
    <row r="4" spans="1:18" x14ac:dyDescent="0.25">
      <c r="A4" s="5" t="s">
        <v>47</v>
      </c>
      <c r="B4" s="43">
        <v>22.665936070525646</v>
      </c>
    </row>
    <row r="5" spans="1:18" x14ac:dyDescent="0.25">
      <c r="A5" s="5" t="s">
        <v>45</v>
      </c>
      <c r="B5" s="43">
        <v>12.815026235568704</v>
      </c>
    </row>
    <row r="6" spans="1:18" x14ac:dyDescent="0.25">
      <c r="A6" s="5" t="s">
        <v>46</v>
      </c>
      <c r="B6" s="43">
        <v>15.4313002646099</v>
      </c>
    </row>
    <row r="7" spans="1:18" x14ac:dyDescent="0.25">
      <c r="A7" s="5" t="s">
        <v>48</v>
      </c>
      <c r="B7" s="43">
        <v>44.9202182077968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34</v>
      </c>
      <c r="E12" s="44">
        <v>3.3214776208754446E-2</v>
      </c>
      <c r="F12" s="44">
        <v>4.988248476401301E-2</v>
      </c>
      <c r="G12" s="44">
        <v>4.1675192214989477E-2</v>
      </c>
      <c r="M12" s="5" t="s">
        <v>34</v>
      </c>
      <c r="N12" s="44">
        <v>1.9092321841996766E-2</v>
      </c>
      <c r="O12" s="44">
        <v>5.7202245977756187E-2</v>
      </c>
      <c r="P12" s="44">
        <v>3.7422313172654237E-2</v>
      </c>
      <c r="Q12" s="44">
        <v>4.1812433595065958E-2</v>
      </c>
      <c r="R12" s="44">
        <v>4.1675192214989477E-2</v>
      </c>
    </row>
    <row r="13" spans="1:18" x14ac:dyDescent="0.25">
      <c r="D13" s="5" t="s">
        <v>47</v>
      </c>
      <c r="E13" s="44">
        <v>0.28933338028665001</v>
      </c>
      <c r="F13" s="44">
        <v>0.16586045748954661</v>
      </c>
      <c r="G13" s="44">
        <v>0.22665936070525647</v>
      </c>
      <c r="M13" s="5" t="s">
        <v>47</v>
      </c>
      <c r="N13" s="44">
        <v>0.15755922742697662</v>
      </c>
      <c r="O13" s="44">
        <v>0.20293434834251162</v>
      </c>
      <c r="P13" s="44">
        <v>0.25184743065029558</v>
      </c>
      <c r="Q13" s="44">
        <v>0.24321697893181995</v>
      </c>
      <c r="R13" s="44">
        <v>0.22665936070525647</v>
      </c>
    </row>
    <row r="14" spans="1:18" x14ac:dyDescent="0.25">
      <c r="D14" s="5" t="s">
        <v>45</v>
      </c>
      <c r="E14" s="44">
        <v>0.12922491812515408</v>
      </c>
      <c r="F14" s="44">
        <v>0.12710775873848762</v>
      </c>
      <c r="G14" s="44">
        <v>0.12815026235568702</v>
      </c>
      <c r="M14" s="5" t="s">
        <v>45</v>
      </c>
      <c r="N14" s="44">
        <v>0.20535346167263963</v>
      </c>
      <c r="O14" s="44">
        <v>0.11368912644422849</v>
      </c>
      <c r="P14" s="44">
        <v>0.10784257996058814</v>
      </c>
      <c r="Q14" s="44">
        <v>0.1382647904843349</v>
      </c>
      <c r="R14" s="44">
        <v>0.12815026235568702</v>
      </c>
    </row>
    <row r="15" spans="1:18" x14ac:dyDescent="0.25">
      <c r="D15" s="5" t="s">
        <v>46</v>
      </c>
      <c r="E15" s="44">
        <v>0.13702151635736171</v>
      </c>
      <c r="F15" s="44">
        <v>0.1710871525785029</v>
      </c>
      <c r="G15" s="44">
        <v>0.15431300264609898</v>
      </c>
      <c r="M15" s="5" t="s">
        <v>46</v>
      </c>
      <c r="N15" s="44">
        <v>0.19393612635184421</v>
      </c>
      <c r="O15" s="44">
        <v>0.21448817622287014</v>
      </c>
      <c r="P15" s="44">
        <v>0.13690882219190542</v>
      </c>
      <c r="Q15" s="44">
        <v>0.10416180776905336</v>
      </c>
      <c r="R15" s="44">
        <v>0.15431300264609898</v>
      </c>
    </row>
    <row r="16" spans="1:18" ht="15.75" thickBot="1" x14ac:dyDescent="0.3">
      <c r="D16" s="5" t="s">
        <v>48</v>
      </c>
      <c r="E16" s="44">
        <v>0.4112054090220798</v>
      </c>
      <c r="F16" s="45">
        <v>0.48606214642944984</v>
      </c>
      <c r="G16" s="44">
        <v>0.44920218207796803</v>
      </c>
      <c r="M16" s="5" t="s">
        <v>48</v>
      </c>
      <c r="N16" s="44">
        <v>0.42405886270654281</v>
      </c>
      <c r="O16" s="44">
        <v>0.41168610301263364</v>
      </c>
      <c r="P16" s="44">
        <v>0.46597885402455663</v>
      </c>
      <c r="Q16" s="45">
        <v>0.4725439892197259</v>
      </c>
      <c r="R16" s="44">
        <v>0.44920218207796803</v>
      </c>
    </row>
    <row r="17" spans="4:20" ht="15.75" thickTop="1" x14ac:dyDescent="0.25">
      <c r="D17" s="5" t="s">
        <v>79</v>
      </c>
      <c r="E17" s="44">
        <v>0.49240677096157781</v>
      </c>
      <c r="F17" s="44">
        <v>0.50759322903842219</v>
      </c>
      <c r="G17" s="44">
        <v>1</v>
      </c>
      <c r="M17" s="5" t="s">
        <v>79</v>
      </c>
      <c r="N17" s="44">
        <v>0.10935012779652435</v>
      </c>
      <c r="O17" s="44">
        <v>0.2569386403282134</v>
      </c>
      <c r="P17" s="44">
        <v>0.36605641080773643</v>
      </c>
      <c r="Q17" s="44">
        <v>0.26765482106752581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34</v>
      </c>
      <c r="E21" s="44">
        <v>2.4530200429686438E-2</v>
      </c>
      <c r="F21" s="44">
        <v>3.9113455393822591E-2</v>
      </c>
      <c r="G21" s="44">
        <v>6.2545949125128661E-2</v>
      </c>
      <c r="H21" s="44">
        <v>4.1675192214989477E-2</v>
      </c>
      <c r="M21" s="5" t="s">
        <v>34</v>
      </c>
      <c r="N21" s="44">
        <v>3.9274325872264017E-2</v>
      </c>
      <c r="O21" s="44">
        <v>3.8355634993478577E-2</v>
      </c>
      <c r="P21" s="44">
        <v>2.8970634670034735E-2</v>
      </c>
      <c r="Q21" s="44">
        <v>4.6677498997657683E-2</v>
      </c>
      <c r="R21" s="44">
        <v>6.4427815294761812E-2</v>
      </c>
      <c r="S21" s="44">
        <v>2.867690332245466E-2</v>
      </c>
      <c r="T21" s="44">
        <v>4.1675192214989477E-2</v>
      </c>
    </row>
    <row r="22" spans="4:20" x14ac:dyDescent="0.25">
      <c r="D22" s="5" t="s">
        <v>47</v>
      </c>
      <c r="E22" s="44">
        <v>0.10908052541404911</v>
      </c>
      <c r="F22" s="44">
        <v>0.27390069483187096</v>
      </c>
      <c r="G22" s="44">
        <v>0.13492501102779003</v>
      </c>
      <c r="H22" s="44">
        <v>0.22665936070525647</v>
      </c>
      <c r="M22" s="5" t="s">
        <v>47</v>
      </c>
      <c r="N22" s="44">
        <v>0.30660970248599112</v>
      </c>
      <c r="O22" s="44">
        <v>0.15235978938215544</v>
      </c>
      <c r="P22" s="44">
        <v>0</v>
      </c>
      <c r="Q22" s="44">
        <v>0.16873114013800675</v>
      </c>
      <c r="R22" s="44">
        <v>0.1392589888665815</v>
      </c>
      <c r="S22" s="44">
        <v>4.6706971269594999E-2</v>
      </c>
      <c r="T22" s="44">
        <v>0.22665936070525647</v>
      </c>
    </row>
    <row r="23" spans="4:20" x14ac:dyDescent="0.25">
      <c r="D23" s="5" t="s">
        <v>45</v>
      </c>
      <c r="E23" s="44">
        <v>4.141850915123331E-2</v>
      </c>
      <c r="F23" s="44">
        <v>0.15427803418369934</v>
      </c>
      <c r="G23" s="44">
        <v>9.208204675782973E-2</v>
      </c>
      <c r="H23" s="44">
        <v>0.12815026235568702</v>
      </c>
      <c r="M23" s="5" t="s">
        <v>45</v>
      </c>
      <c r="N23" s="44">
        <v>0.1372341413578527</v>
      </c>
      <c r="O23" s="44">
        <v>0.20936186657649392</v>
      </c>
      <c r="P23" s="44">
        <v>0.23831701926113041</v>
      </c>
      <c r="Q23" s="44">
        <v>6.6703243368714263E-2</v>
      </c>
      <c r="R23" s="44">
        <v>0.12768753422157328</v>
      </c>
      <c r="S23" s="44">
        <v>4.1517307795195552E-2</v>
      </c>
      <c r="T23" s="44">
        <v>0.12815026235568702</v>
      </c>
    </row>
    <row r="24" spans="4:20" x14ac:dyDescent="0.25">
      <c r="D24" s="5" t="s">
        <v>46</v>
      </c>
      <c r="E24" s="44">
        <v>0.16311767425416768</v>
      </c>
      <c r="F24" s="44">
        <v>0.14429172795049958</v>
      </c>
      <c r="G24" s="44">
        <v>0.18467872371710045</v>
      </c>
      <c r="H24" s="44">
        <v>0.15431300264609898</v>
      </c>
      <c r="M24" s="5" t="s">
        <v>46</v>
      </c>
      <c r="N24" s="44">
        <v>0.12837992631807066</v>
      </c>
      <c r="O24" s="44">
        <v>0.14839862808559973</v>
      </c>
      <c r="P24" s="44">
        <v>0.16821913482791284</v>
      </c>
      <c r="Q24" s="44">
        <v>0.2293781257253793</v>
      </c>
      <c r="R24" s="44">
        <v>0.21175396970250046</v>
      </c>
      <c r="S24" s="44">
        <v>0.10101118185222835</v>
      </c>
      <c r="T24" s="44">
        <v>0.15431300264609898</v>
      </c>
    </row>
    <row r="25" spans="4:20" ht="15.75" thickBot="1" x14ac:dyDescent="0.3">
      <c r="D25" s="5" t="s">
        <v>48</v>
      </c>
      <c r="E25" s="44">
        <v>0.6618530907508634</v>
      </c>
      <c r="F25" s="44">
        <v>0.3884160876401076</v>
      </c>
      <c r="G25" s="45">
        <v>0.52576826937215115</v>
      </c>
      <c r="H25" s="44">
        <v>0.44920218207796803</v>
      </c>
      <c r="M25" s="5" t="s">
        <v>48</v>
      </c>
      <c r="N25" s="44">
        <v>0.38850190396582152</v>
      </c>
      <c r="O25" s="44">
        <v>0.45152408096227237</v>
      </c>
      <c r="P25" s="44">
        <v>0.564493211240922</v>
      </c>
      <c r="Q25" s="44">
        <v>0.48850999177024201</v>
      </c>
      <c r="R25" s="44">
        <v>0.45687169191458299</v>
      </c>
      <c r="S25" s="45">
        <v>0.78208763576052653</v>
      </c>
      <c r="T25" s="44">
        <v>0.44920218207796803</v>
      </c>
    </row>
    <row r="26" spans="4:20" ht="15.75" thickTop="1" x14ac:dyDescent="0.25">
      <c r="D26" s="5" t="s">
        <v>79</v>
      </c>
      <c r="E26" s="44">
        <v>0.12752255079781794</v>
      </c>
      <c r="F26" s="44">
        <v>0.6837894357185218</v>
      </c>
      <c r="G26" s="44">
        <v>0.18868801348366046</v>
      </c>
      <c r="H26" s="44">
        <v>1</v>
      </c>
      <c r="M26" s="5" t="s">
        <v>79</v>
      </c>
      <c r="N26" s="44">
        <v>0.5601025146610531</v>
      </c>
      <c r="O26" s="44">
        <v>7.179147491407982E-2</v>
      </c>
      <c r="P26" s="44">
        <v>4.393287301152423E-2</v>
      </c>
      <c r="Q26" s="44">
        <v>0.16434598351303456</v>
      </c>
      <c r="R26" s="44">
        <v>9.5006398496266672E-2</v>
      </c>
      <c r="S26" s="44">
        <v>6.4820755404041627E-2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101</v>
      </c>
      <c r="O29" s="17" t="s">
        <v>102</v>
      </c>
      <c r="P29" s="17" t="s">
        <v>73</v>
      </c>
    </row>
    <row r="30" spans="4:20" x14ac:dyDescent="0.25">
      <c r="D30" s="5" t="s">
        <v>34</v>
      </c>
      <c r="E30" s="44">
        <v>6.5236378294851405E-2</v>
      </c>
      <c r="F30" s="44">
        <v>6.3650983854692228E-2</v>
      </c>
      <c r="G30" s="44">
        <v>3.1091643928358944E-2</v>
      </c>
      <c r="H30" s="44">
        <v>2.3466265198252307E-2</v>
      </c>
      <c r="I30" s="44">
        <v>2.7771370577109381E-2</v>
      </c>
      <c r="J30" s="44">
        <v>4.1675192214989477E-2</v>
      </c>
      <c r="M30" s="5" t="s">
        <v>34</v>
      </c>
      <c r="N30" s="46" t="s">
        <v>139</v>
      </c>
      <c r="O30" s="44">
        <v>4.1675192214989477E-2</v>
      </c>
      <c r="P30" s="44">
        <v>4.1675192214989477E-2</v>
      </c>
    </row>
    <row r="31" spans="4:20" x14ac:dyDescent="0.25">
      <c r="D31" s="5" t="s">
        <v>47</v>
      </c>
      <c r="E31" s="44">
        <v>0.15564463753835128</v>
      </c>
      <c r="F31" s="44">
        <v>0.24657858224016146</v>
      </c>
      <c r="G31" s="44">
        <v>0.29840182180005337</v>
      </c>
      <c r="H31" s="44">
        <v>0.17454057503804676</v>
      </c>
      <c r="I31" s="44">
        <v>0.13894911657517184</v>
      </c>
      <c r="J31" s="44">
        <v>0.22665936070525647</v>
      </c>
      <c r="M31" s="5" t="s">
        <v>47</v>
      </c>
      <c r="N31" s="46" t="s">
        <v>139</v>
      </c>
      <c r="O31" s="44">
        <v>0.22665936070525647</v>
      </c>
      <c r="P31" s="44">
        <v>0.22665936070525647</v>
      </c>
    </row>
    <row r="32" spans="4:20" x14ac:dyDescent="0.25">
      <c r="D32" s="5" t="s">
        <v>45</v>
      </c>
      <c r="E32" s="44">
        <v>0.11884979732604752</v>
      </c>
      <c r="F32" s="44">
        <v>9.6588042381432898E-2</v>
      </c>
      <c r="G32" s="44">
        <v>0.11487803376895145</v>
      </c>
      <c r="H32" s="44">
        <v>0.14565775908622297</v>
      </c>
      <c r="I32" s="44">
        <v>0.2499884670387969</v>
      </c>
      <c r="J32" s="44">
        <v>0.12815026235568702</v>
      </c>
      <c r="M32" s="5" t="s">
        <v>45</v>
      </c>
      <c r="N32" s="46" t="s">
        <v>139</v>
      </c>
      <c r="O32" s="44">
        <v>0.12815026235568702</v>
      </c>
      <c r="P32" s="44">
        <v>0.12815026235568702</v>
      </c>
    </row>
    <row r="33" spans="4:20" x14ac:dyDescent="0.25">
      <c r="D33" s="5" t="s">
        <v>46</v>
      </c>
      <c r="E33" s="44">
        <v>0.20522697243186347</v>
      </c>
      <c r="F33" s="44">
        <v>0.17242684157416752</v>
      </c>
      <c r="G33" s="44">
        <v>0.13956875859097717</v>
      </c>
      <c r="H33" s="44">
        <v>0.12729712480976615</v>
      </c>
      <c r="I33" s="44">
        <v>0.13890298473035936</v>
      </c>
      <c r="J33" s="44">
        <v>0.15431300264609898</v>
      </c>
      <c r="M33" s="5" t="s">
        <v>46</v>
      </c>
      <c r="N33" s="46" t="s">
        <v>139</v>
      </c>
      <c r="O33" s="44">
        <v>0.15431300264609898</v>
      </c>
      <c r="P33" s="44">
        <v>0.15431300264609898</v>
      </c>
    </row>
    <row r="34" spans="4:20" ht="15.75" thickBot="1" x14ac:dyDescent="0.3">
      <c r="D34" s="5" t="s">
        <v>48</v>
      </c>
      <c r="E34" s="44">
        <v>0.45504221440888631</v>
      </c>
      <c r="F34" s="44">
        <v>0.42075554994954589</v>
      </c>
      <c r="G34" s="44">
        <v>0.41605974191165912</v>
      </c>
      <c r="H34" s="44">
        <v>0.52903827586771179</v>
      </c>
      <c r="I34" s="45">
        <v>0.44438806107856255</v>
      </c>
      <c r="J34" s="44">
        <v>0.44920218207796803</v>
      </c>
      <c r="M34" s="5" t="s">
        <v>48</v>
      </c>
      <c r="N34" s="46" t="s">
        <v>139</v>
      </c>
      <c r="O34" s="45">
        <v>0.44920218207796803</v>
      </c>
      <c r="P34" s="44">
        <v>0.44920218207796803</v>
      </c>
    </row>
    <row r="35" spans="4:20" ht="15.75" thickTop="1" x14ac:dyDescent="0.25">
      <c r="D35" s="5" t="s">
        <v>79</v>
      </c>
      <c r="E35" s="44">
        <v>0.15485748173220645</v>
      </c>
      <c r="F35" s="44">
        <v>0.21995567870878696</v>
      </c>
      <c r="G35" s="44">
        <v>0.33808336425650859</v>
      </c>
      <c r="H35" s="44">
        <v>0.21192721320344443</v>
      </c>
      <c r="I35" s="44">
        <v>7.5176262099053578E-2</v>
      </c>
      <c r="J35" s="44">
        <v>1</v>
      </c>
      <c r="M35" s="5" t="s">
        <v>79</v>
      </c>
      <c r="N35" s="44">
        <v>0</v>
      </c>
      <c r="O35" s="44">
        <v>1</v>
      </c>
      <c r="P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34</v>
      </c>
      <c r="E39" s="44">
        <v>8.6991221069433355E-2</v>
      </c>
      <c r="F39" s="44">
        <v>9.6666913014559167E-2</v>
      </c>
      <c r="G39" s="44">
        <v>4.6155170929131149E-2</v>
      </c>
      <c r="H39" s="44">
        <v>0</v>
      </c>
      <c r="I39" s="44">
        <v>8.564481268011527E-2</v>
      </c>
      <c r="J39" s="44">
        <v>3.0303030303030304E-2</v>
      </c>
      <c r="K39" s="44">
        <v>2.2211032785050912E-2</v>
      </c>
      <c r="L39" s="44">
        <v>1.562644049045819E-2</v>
      </c>
      <c r="M39" s="44">
        <v>2.5000000000000001E-2</v>
      </c>
      <c r="N39" s="44">
        <v>2.7771370577109381E-2</v>
      </c>
      <c r="O39" s="44">
        <v>0</v>
      </c>
      <c r="P39" s="44">
        <v>0.11111784675072744</v>
      </c>
      <c r="Q39" s="44">
        <v>4.7547273225541246E-2</v>
      </c>
      <c r="R39" s="44">
        <v>4.1687510421877606E-2</v>
      </c>
      <c r="S39" s="44">
        <v>0.04</v>
      </c>
      <c r="T39" s="44">
        <v>4.1675192214989477E-2</v>
      </c>
    </row>
    <row r="40" spans="4:20" x14ac:dyDescent="0.25">
      <c r="D40" s="5" t="s">
        <v>47</v>
      </c>
      <c r="E40" s="44">
        <v>0.17398244213886671</v>
      </c>
      <c r="F40" s="44">
        <v>0.19348163476461458</v>
      </c>
      <c r="G40" s="44">
        <v>0.55386205114957376</v>
      </c>
      <c r="H40" s="44">
        <v>0.33333333333333331</v>
      </c>
      <c r="I40" s="44">
        <v>0.17142471181556196</v>
      </c>
      <c r="J40" s="44">
        <v>0.18181818181818185</v>
      </c>
      <c r="K40" s="44">
        <v>0.19998321584424303</v>
      </c>
      <c r="L40" s="44">
        <v>0.31252880980916381</v>
      </c>
      <c r="M40" s="44">
        <v>0.15</v>
      </c>
      <c r="N40" s="44">
        <v>0.13894911657517184</v>
      </c>
      <c r="O40" s="44">
        <v>7.5018568952711071E-2</v>
      </c>
      <c r="P40" s="44">
        <v>8.8870029097963141E-2</v>
      </c>
      <c r="Q40" s="44">
        <v>9.5163058372156759E-2</v>
      </c>
      <c r="R40" s="44">
        <v>0.16666666666666666</v>
      </c>
      <c r="S40" s="44">
        <v>0.2</v>
      </c>
      <c r="T40" s="44">
        <v>0.22665936070525647</v>
      </c>
    </row>
    <row r="41" spans="4:20" x14ac:dyDescent="0.25">
      <c r="D41" s="5" t="s">
        <v>45</v>
      </c>
      <c r="E41" s="44">
        <v>0.13048683160415003</v>
      </c>
      <c r="F41" s="44">
        <v>9.6814721750055427E-2</v>
      </c>
      <c r="G41" s="44">
        <v>4.6155170929131149E-2</v>
      </c>
      <c r="H41" s="44">
        <v>2.5649698404645132E-2</v>
      </c>
      <c r="I41" s="44">
        <v>0.14283141210374639</v>
      </c>
      <c r="J41" s="44">
        <v>9.0909090909090925E-2</v>
      </c>
      <c r="K41" s="44">
        <v>0.22225019581515049</v>
      </c>
      <c r="L41" s="44">
        <v>7.8132202452290953E-2</v>
      </c>
      <c r="M41" s="44">
        <v>0.05</v>
      </c>
      <c r="N41" s="44">
        <v>0.2499884670387969</v>
      </c>
      <c r="O41" s="44">
        <v>0.17498143104728894</v>
      </c>
      <c r="P41" s="44">
        <v>0.15567410281280311</v>
      </c>
      <c r="Q41" s="44">
        <v>2.3842148533844889E-2</v>
      </c>
      <c r="R41" s="44">
        <v>0.37502084375521094</v>
      </c>
      <c r="S41" s="44">
        <v>0.08</v>
      </c>
      <c r="T41" s="44">
        <v>0.12815026235568702</v>
      </c>
    </row>
    <row r="42" spans="4:20" x14ac:dyDescent="0.25">
      <c r="D42" s="5" t="s">
        <v>46</v>
      </c>
      <c r="E42" s="44">
        <v>0.13048683160415003</v>
      </c>
      <c r="F42" s="44">
        <v>0.19355553913236276</v>
      </c>
      <c r="G42" s="44">
        <v>0.15385056976377048</v>
      </c>
      <c r="H42" s="44">
        <v>0.15389819042787078</v>
      </c>
      <c r="I42" s="44">
        <v>0.14283141210374639</v>
      </c>
      <c r="J42" s="44">
        <v>0.15151515151515152</v>
      </c>
      <c r="K42" s="44">
        <v>0.17774420946626385</v>
      </c>
      <c r="L42" s="44">
        <v>0.20314372637595651</v>
      </c>
      <c r="M42" s="44">
        <v>0.15</v>
      </c>
      <c r="N42" s="44">
        <v>0.13890298473035936</v>
      </c>
      <c r="O42" s="44">
        <v>0.12503094825451844</v>
      </c>
      <c r="P42" s="44">
        <v>0.1333050436469447</v>
      </c>
      <c r="Q42" s="44">
        <v>0.16655248013154289</v>
      </c>
      <c r="R42" s="44">
        <v>8.3375020843755213E-2</v>
      </c>
      <c r="S42" s="44">
        <v>0.16</v>
      </c>
      <c r="T42" s="44">
        <v>0.15431300264609898</v>
      </c>
    </row>
    <row r="43" spans="4:20" ht="15.75" thickBot="1" x14ac:dyDescent="0.3">
      <c r="D43" s="5" t="s">
        <v>48</v>
      </c>
      <c r="E43" s="44">
        <v>0.47805267358339992</v>
      </c>
      <c r="F43" s="44">
        <v>0.41948119133840811</v>
      </c>
      <c r="G43" s="44">
        <v>0.19997703722839347</v>
      </c>
      <c r="H43" s="44">
        <v>0.48711877783415075</v>
      </c>
      <c r="I43" s="44">
        <v>0.45726765129682995</v>
      </c>
      <c r="J43" s="44">
        <v>0.54545454545454541</v>
      </c>
      <c r="K43" s="44">
        <v>0.37781134608929173</v>
      </c>
      <c r="L43" s="44">
        <v>0.39056882087213057</v>
      </c>
      <c r="M43" s="44">
        <v>0.625</v>
      </c>
      <c r="N43" s="44">
        <v>0.44438806107856255</v>
      </c>
      <c r="O43" s="44">
        <v>0.62496905174548156</v>
      </c>
      <c r="P43" s="44">
        <v>0.51103297769156164</v>
      </c>
      <c r="Q43" s="44">
        <v>0.66689503973691422</v>
      </c>
      <c r="R43" s="44">
        <v>0.33324995831248966</v>
      </c>
      <c r="S43" s="45">
        <v>0.52</v>
      </c>
      <c r="T43" s="44">
        <v>0.44920218207796803</v>
      </c>
    </row>
    <row r="44" spans="4:20" ht="15.75" thickTop="1" x14ac:dyDescent="0.25">
      <c r="D44" s="5" t="s">
        <v>79</v>
      </c>
      <c r="E44" s="44">
        <v>3.4763429039115792E-2</v>
      </c>
      <c r="F44" s="44">
        <v>4.692577397528689E-2</v>
      </c>
      <c r="G44" s="44">
        <v>0.1208223368210051</v>
      </c>
      <c r="H44" s="44">
        <v>6.1519200690829515E-2</v>
      </c>
      <c r="I44" s="44">
        <v>7.7017780536780087E-2</v>
      </c>
      <c r="J44" s="44">
        <v>7.6563469961747746E-2</v>
      </c>
      <c r="K44" s="44">
        <v>0.1239747666889776</v>
      </c>
      <c r="L44" s="44">
        <v>7.5235218433218079E-2</v>
      </c>
      <c r="M44" s="44">
        <v>6.6308535836781118E-2</v>
      </c>
      <c r="N44" s="44">
        <v>7.5176262099053578E-2</v>
      </c>
      <c r="O44" s="44">
        <v>5.6029325574217359E-2</v>
      </c>
      <c r="P44" s="44">
        <v>5.7208452257507397E-2</v>
      </c>
      <c r="Q44" s="44">
        <v>5.0619214909710115E-2</v>
      </c>
      <c r="R44" s="44">
        <v>4.1595427762884558E-2</v>
      </c>
      <c r="S44" s="44">
        <v>3.6240805412885081E-2</v>
      </c>
      <c r="T44" s="44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74"/>
  <sheetViews>
    <sheetView zoomScale="80" zoomScaleNormal="80" workbookViewId="0"/>
  </sheetViews>
  <sheetFormatPr defaultRowHeight="15" x14ac:dyDescent="0.25"/>
  <cols>
    <col min="1" max="1" width="28.140625" style="30" customWidth="1"/>
    <col min="2" max="2" width="9.140625" style="30"/>
    <col min="3" max="3" width="8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381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0.37568671886332988</v>
      </c>
      <c r="D3" s="49"/>
      <c r="E3" s="48"/>
    </row>
    <row r="4" spans="1:5" x14ac:dyDescent="0.25">
      <c r="A4" s="5" t="s">
        <v>13</v>
      </c>
      <c r="B4" s="43">
        <v>0.41235621535672151</v>
      </c>
      <c r="E4" s="48"/>
    </row>
    <row r="5" spans="1:5" x14ac:dyDescent="0.25">
      <c r="A5" s="5" t="s">
        <v>14</v>
      </c>
      <c r="B5" s="43">
        <v>2.1395456986575243</v>
      </c>
      <c r="E5" s="48"/>
    </row>
    <row r="6" spans="1:5" x14ac:dyDescent="0.25">
      <c r="A6" s="5" t="s">
        <v>15</v>
      </c>
      <c r="B6" s="43">
        <v>3.3077009806280389</v>
      </c>
      <c r="E6" s="48"/>
    </row>
    <row r="7" spans="1:5" x14ac:dyDescent="0.25">
      <c r="A7" s="5" t="s">
        <v>16</v>
      </c>
      <c r="B7" s="43">
        <v>3.3407175770876059</v>
      </c>
      <c r="E7" s="48"/>
    </row>
    <row r="8" spans="1:5" x14ac:dyDescent="0.25">
      <c r="A8" s="5" t="s">
        <v>17</v>
      </c>
      <c r="B8" s="43">
        <v>9.3821576205290178</v>
      </c>
    </row>
    <row r="9" spans="1:5" x14ac:dyDescent="0.25">
      <c r="A9" s="5" t="s">
        <v>18</v>
      </c>
      <c r="B9" s="43">
        <v>3.8321028797145682</v>
      </c>
    </row>
    <row r="10" spans="1:5" x14ac:dyDescent="0.25">
      <c r="A10" s="5" t="s">
        <v>19</v>
      </c>
      <c r="B10" s="43">
        <v>3.6542698713371333</v>
      </c>
    </row>
    <row r="11" spans="1:5" x14ac:dyDescent="0.25">
      <c r="A11" s="5" t="s">
        <v>20</v>
      </c>
      <c r="B11" s="43">
        <v>1.0455723866046751</v>
      </c>
    </row>
    <row r="12" spans="1:5" x14ac:dyDescent="0.25">
      <c r="A12" s="5" t="s">
        <v>21</v>
      </c>
      <c r="B12" s="43">
        <v>7.9907188239909832E-2</v>
      </c>
    </row>
    <row r="13" spans="1:5" x14ac:dyDescent="0.25">
      <c r="A13" s="5" t="s">
        <v>22</v>
      </c>
      <c r="B13" s="43">
        <v>72.429982862981475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2.5141185873508E-3</v>
      </c>
      <c r="F18" s="44">
        <v>4.9035332317194646E-3</v>
      </c>
      <c r="G18" s="44">
        <v>3.7568671886332996E-3</v>
      </c>
      <c r="M18" s="5" t="s">
        <v>12</v>
      </c>
      <c r="N18" s="44">
        <v>4.9356020233156713E-3</v>
      </c>
      <c r="O18" s="44">
        <v>4.0636446064026832E-3</v>
      </c>
      <c r="P18" s="44">
        <v>2.7427251204914078E-3</v>
      </c>
      <c r="Q18" s="44">
        <v>4.58257164307982E-3</v>
      </c>
      <c r="R18" s="44">
        <v>3.7568671886332996E-3</v>
      </c>
    </row>
    <row r="19" spans="4:20" x14ac:dyDescent="0.25">
      <c r="D19" s="5" t="s">
        <v>13</v>
      </c>
      <c r="E19" s="44">
        <v>2.9137426772179137E-3</v>
      </c>
      <c r="F19" s="44">
        <v>5.2398449724433719E-3</v>
      </c>
      <c r="G19" s="44">
        <v>4.1235621535672153E-3</v>
      </c>
      <c r="M19" s="5" t="s">
        <v>13</v>
      </c>
      <c r="N19" s="44">
        <v>3.6703907330301938E-3</v>
      </c>
      <c r="O19" s="44">
        <v>7.6186151708440685E-3</v>
      </c>
      <c r="P19" s="44">
        <v>3.24509690328003E-3</v>
      </c>
      <c r="Q19" s="44">
        <v>2.0700296499843382E-3</v>
      </c>
      <c r="R19" s="44">
        <v>4.1235621535672153E-3</v>
      </c>
    </row>
    <row r="20" spans="4:20" x14ac:dyDescent="0.25">
      <c r="D20" s="5" t="s">
        <v>14</v>
      </c>
      <c r="E20" s="44">
        <v>1.8302197786111817E-2</v>
      </c>
      <c r="F20" s="44">
        <v>2.4249562220710997E-2</v>
      </c>
      <c r="G20" s="44">
        <v>2.1395456986575242E-2</v>
      </c>
      <c r="M20" s="5" t="s">
        <v>14</v>
      </c>
      <c r="N20" s="44">
        <v>4.2275948972367278E-2</v>
      </c>
      <c r="O20" s="44">
        <v>2.5889209644114973E-2</v>
      </c>
      <c r="P20" s="44">
        <v>1.7030489903278299E-2</v>
      </c>
      <c r="Q20" s="44">
        <v>1.1039605683383247E-2</v>
      </c>
      <c r="R20" s="44">
        <v>2.1395456986575242E-2</v>
      </c>
    </row>
    <row r="21" spans="4:20" x14ac:dyDescent="0.25">
      <c r="D21" s="5" t="s">
        <v>15</v>
      </c>
      <c r="E21" s="44">
        <v>2.6886796595729734E-2</v>
      </c>
      <c r="F21" s="44">
        <v>3.8788629421604583E-2</v>
      </c>
      <c r="G21" s="44">
        <v>3.3077009806280387E-2</v>
      </c>
      <c r="M21" s="5" t="s">
        <v>15</v>
      </c>
      <c r="N21" s="44">
        <v>3.2287169735123543E-2</v>
      </c>
      <c r="O21" s="44">
        <v>4.4121006944693911E-2</v>
      </c>
      <c r="P21" s="44">
        <v>2.9641664519409191E-2</v>
      </c>
      <c r="Q21" s="44">
        <v>2.7435765272890898E-2</v>
      </c>
      <c r="R21" s="44">
        <v>3.3077009806280387E-2</v>
      </c>
    </row>
    <row r="22" spans="4:20" x14ac:dyDescent="0.25">
      <c r="D22" s="5" t="s">
        <v>16</v>
      </c>
      <c r="E22" s="44">
        <v>3.201750148578187E-2</v>
      </c>
      <c r="F22" s="44">
        <v>3.4689408003544107E-2</v>
      </c>
      <c r="G22" s="44">
        <v>3.3407175770876062E-2</v>
      </c>
      <c r="M22" s="5" t="s">
        <v>16</v>
      </c>
      <c r="N22" s="44">
        <v>4.4154596039760866E-2</v>
      </c>
      <c r="O22" s="44">
        <v>4.1329047443194482E-2</v>
      </c>
      <c r="P22" s="44">
        <v>2.515404050448157E-2</v>
      </c>
      <c r="Q22" s="44">
        <v>3.3120474399749411E-2</v>
      </c>
      <c r="R22" s="44">
        <v>3.3407175770876062E-2</v>
      </c>
    </row>
    <row r="23" spans="4:20" x14ac:dyDescent="0.25">
      <c r="D23" s="5" t="s">
        <v>17</v>
      </c>
      <c r="E23" s="44">
        <v>8.2471140699883774E-2</v>
      </c>
      <c r="F23" s="44">
        <v>0.10429445781212331</v>
      </c>
      <c r="G23" s="44">
        <v>9.3821576205290177E-2</v>
      </c>
      <c r="M23" s="5" t="s">
        <v>17</v>
      </c>
      <c r="N23" s="44">
        <v>6.6948847124136401E-2</v>
      </c>
      <c r="O23" s="44">
        <v>0.10254523822182499</v>
      </c>
      <c r="P23" s="44">
        <v>8.995827114933326E-2</v>
      </c>
      <c r="Q23" s="44">
        <v>0.10858954577019522</v>
      </c>
      <c r="R23" s="44">
        <v>9.3821576205290177E-2</v>
      </c>
    </row>
    <row r="24" spans="4:20" x14ac:dyDescent="0.25">
      <c r="D24" s="5" t="s">
        <v>18</v>
      </c>
      <c r="E24" s="44">
        <v>3.5755377359319149E-2</v>
      </c>
      <c r="F24" s="44">
        <v>4.0688318029348268E-2</v>
      </c>
      <c r="G24" s="44">
        <v>3.8321028797145683E-2</v>
      </c>
      <c r="M24" s="5" t="s">
        <v>18</v>
      </c>
      <c r="N24" s="44">
        <v>3.9259889734919062E-2</v>
      </c>
      <c r="O24" s="44">
        <v>5.0976611052596037E-2</v>
      </c>
      <c r="P24" s="44">
        <v>3.2996574187601706E-2</v>
      </c>
      <c r="Q24" s="44">
        <v>3.3321013701309139E-2</v>
      </c>
      <c r="R24" s="44">
        <v>3.8321028797145683E-2</v>
      </c>
    </row>
    <row r="25" spans="4:20" x14ac:dyDescent="0.25">
      <c r="D25" s="5" t="s">
        <v>19</v>
      </c>
      <c r="E25" s="44">
        <v>4.4071364372268135E-2</v>
      </c>
      <c r="F25" s="44">
        <v>2.9596108508484441E-2</v>
      </c>
      <c r="G25" s="44">
        <v>3.6542698713371333E-2</v>
      </c>
      <c r="M25" s="5" t="s">
        <v>19</v>
      </c>
      <c r="N25" s="44">
        <v>2.2464529354179925E-2</v>
      </c>
      <c r="O25" s="44">
        <v>3.7802815525191581E-2</v>
      </c>
      <c r="P25" s="44">
        <v>3.5458282390009976E-2</v>
      </c>
      <c r="Q25" s="44">
        <v>4.6296403717103689E-2</v>
      </c>
      <c r="R25" s="44">
        <v>3.6542698713371333E-2</v>
      </c>
    </row>
    <row r="26" spans="4:20" x14ac:dyDescent="0.25">
      <c r="D26" s="5" t="s">
        <v>20</v>
      </c>
      <c r="E26" s="44">
        <v>1.1540792397481051E-2</v>
      </c>
      <c r="F26" s="44">
        <v>9.4545469279813388E-3</v>
      </c>
      <c r="G26" s="44">
        <v>1.0455723866046752E-2</v>
      </c>
      <c r="M26" s="5" t="s">
        <v>20</v>
      </c>
      <c r="N26" s="44">
        <v>2.1391016744240734E-2</v>
      </c>
      <c r="O26" s="44">
        <v>7.5381469608162936E-3</v>
      </c>
      <c r="P26" s="44">
        <v>6.7080900015045212E-3</v>
      </c>
      <c r="Q26" s="44">
        <v>1.3913449889206181E-2</v>
      </c>
      <c r="R26" s="44">
        <v>1.0455723866046752E-2</v>
      </c>
    </row>
    <row r="27" spans="4:20" x14ac:dyDescent="0.25">
      <c r="D27" s="5" t="s">
        <v>21</v>
      </c>
      <c r="E27" s="44">
        <v>6.8872942960614342E-4</v>
      </c>
      <c r="F27" s="44">
        <v>9.0088325728050766E-4</v>
      </c>
      <c r="G27" s="44">
        <v>7.9907188239909839E-4</v>
      </c>
      <c r="M27" s="5" t="s">
        <v>21</v>
      </c>
      <c r="N27" s="44">
        <v>9.3548956008986832E-4</v>
      </c>
      <c r="O27" s="44">
        <v>1.3909504876229834E-3</v>
      </c>
      <c r="P27" s="44">
        <v>5.2052979903399353E-4</v>
      </c>
      <c r="Q27" s="44">
        <v>5.6184151428718227E-4</v>
      </c>
      <c r="R27" s="44">
        <v>7.9907188239909839E-4</v>
      </c>
    </row>
    <row r="28" spans="4:20" ht="15.75" thickBot="1" x14ac:dyDescent="0.3">
      <c r="D28" s="5" t="s">
        <v>22</v>
      </c>
      <c r="E28" s="44">
        <v>0.74283823860924958</v>
      </c>
      <c r="F28" s="45">
        <v>0.70719470761475967</v>
      </c>
      <c r="G28" s="44">
        <v>0.72429982862981479</v>
      </c>
      <c r="M28" s="5" t="s">
        <v>22</v>
      </c>
      <c r="N28" s="44">
        <v>0.72167651997883642</v>
      </c>
      <c r="O28" s="44">
        <v>0.67672471394269806</v>
      </c>
      <c r="P28" s="44">
        <v>0.75654423552157601</v>
      </c>
      <c r="Q28" s="45">
        <v>0.71906929875881087</v>
      </c>
      <c r="R28" s="44">
        <v>0.72429982862981479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1" spans="4:20" x14ac:dyDescent="0.25">
      <c r="M31" s="29"/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</v>
      </c>
      <c r="F33" s="44">
        <v>3.9774882977386449E-3</v>
      </c>
      <c r="G33" s="44">
        <v>5.744480694942055E-3</v>
      </c>
      <c r="H33" s="44">
        <v>3.7568671886332996E-3</v>
      </c>
      <c r="M33" s="5" t="s">
        <v>12</v>
      </c>
      <c r="N33" s="44">
        <v>1.8095611208063915E-3</v>
      </c>
      <c r="O33" s="44">
        <v>2.6388762883751389E-3</v>
      </c>
      <c r="P33" s="44">
        <v>5.3413600108583705E-3</v>
      </c>
      <c r="Q33" s="44">
        <v>7.6320849955350883E-3</v>
      </c>
      <c r="R33" s="44">
        <v>7.2610171577425211E-3</v>
      </c>
      <c r="S33" s="44">
        <v>0</v>
      </c>
      <c r="T33" s="44">
        <v>3.7568671886332996E-3</v>
      </c>
    </row>
    <row r="34" spans="4:20" x14ac:dyDescent="0.25">
      <c r="D34" s="5" t="s">
        <v>13</v>
      </c>
      <c r="E34" s="44">
        <v>4.5513709591379495E-3</v>
      </c>
      <c r="F34" s="44">
        <v>2.9036021939915983E-3</v>
      </c>
      <c r="G34" s="44">
        <v>6.7652769159944762E-3</v>
      </c>
      <c r="H34" s="44">
        <v>4.1235621535672153E-3</v>
      </c>
      <c r="M34" s="5" t="s">
        <v>13</v>
      </c>
      <c r="N34" s="44">
        <v>2.0406817832209429E-3</v>
      </c>
      <c r="O34" s="44">
        <v>6.8121664424870918E-3</v>
      </c>
      <c r="P34" s="44">
        <v>0</v>
      </c>
      <c r="Q34" s="44">
        <v>7.6509840916858156E-3</v>
      </c>
      <c r="R34" s="44">
        <v>5.8286413625004705E-3</v>
      </c>
      <c r="S34" s="44">
        <v>3.4228922308937506E-3</v>
      </c>
      <c r="T34" s="44">
        <v>4.1235621535672153E-3</v>
      </c>
    </row>
    <row r="35" spans="4:20" x14ac:dyDescent="0.25">
      <c r="D35" s="5" t="s">
        <v>14</v>
      </c>
      <c r="E35" s="44">
        <v>1.6545396351221594E-2</v>
      </c>
      <c r="F35" s="44">
        <v>1.429823061927432E-2</v>
      </c>
      <c r="G35" s="44">
        <v>4.168108267305641E-2</v>
      </c>
      <c r="H35" s="44">
        <v>2.1395456986575242E-2</v>
      </c>
      <c r="M35" s="5" t="s">
        <v>14</v>
      </c>
      <c r="N35" s="44">
        <v>5.1316364782667016E-3</v>
      </c>
      <c r="O35" s="44">
        <v>5.5467680668357548E-2</v>
      </c>
      <c r="P35" s="44">
        <v>3.7301695023513159E-2</v>
      </c>
      <c r="Q35" s="44">
        <v>3.9677077443771254E-2</v>
      </c>
      <c r="R35" s="44">
        <v>2.3126544760888962E-2</v>
      </c>
      <c r="S35" s="44">
        <v>1.5599706996807712E-2</v>
      </c>
      <c r="T35" s="44">
        <v>2.1395456986575242E-2</v>
      </c>
    </row>
    <row r="36" spans="4:20" x14ac:dyDescent="0.25">
      <c r="D36" s="5" t="s">
        <v>15</v>
      </c>
      <c r="E36" s="44">
        <v>2.5317401045556385E-2</v>
      </c>
      <c r="F36" s="44">
        <v>3.9374036971938996E-2</v>
      </c>
      <c r="G36" s="44">
        <v>2.3160922662533921E-2</v>
      </c>
      <c r="H36" s="44">
        <v>3.3077009806280387E-2</v>
      </c>
      <c r="M36" s="5" t="s">
        <v>15</v>
      </c>
      <c r="N36" s="44">
        <v>2.6012819997923702E-2</v>
      </c>
      <c r="O36" s="44">
        <v>6.3139749997041625E-2</v>
      </c>
      <c r="P36" s="44">
        <v>7.0779008215634459E-2</v>
      </c>
      <c r="Q36" s="44">
        <v>2.4279038854966763E-2</v>
      </c>
      <c r="R36" s="44">
        <v>4.787006744814902E-2</v>
      </c>
      <c r="S36" s="44">
        <v>2.5108745783557457E-2</v>
      </c>
      <c r="T36" s="44">
        <v>3.3077009806280387E-2</v>
      </c>
    </row>
    <row r="37" spans="4:20" x14ac:dyDescent="0.25">
      <c r="D37" s="5" t="s">
        <v>16</v>
      </c>
      <c r="E37" s="44">
        <v>2.4276112237277287E-2</v>
      </c>
      <c r="F37" s="44">
        <v>3.8100621281527906E-2</v>
      </c>
      <c r="G37" s="44">
        <v>2.8259185021459597E-2</v>
      </c>
      <c r="H37" s="44">
        <v>3.3407175770876062E-2</v>
      </c>
      <c r="M37" s="5" t="s">
        <v>16</v>
      </c>
      <c r="N37" s="44">
        <v>3.2515267224740976E-2</v>
      </c>
      <c r="O37" s="44">
        <v>3.6179033358709672E-2</v>
      </c>
      <c r="P37" s="44">
        <v>8.8152400418366611E-2</v>
      </c>
      <c r="Q37" s="44">
        <v>2.3627020037766695E-2</v>
      </c>
      <c r="R37" s="44">
        <v>5.0420311704116968E-2</v>
      </c>
      <c r="S37" s="44">
        <v>1.0123983758218108E-2</v>
      </c>
      <c r="T37" s="44">
        <v>3.3407175770876062E-2</v>
      </c>
    </row>
    <row r="38" spans="4:20" x14ac:dyDescent="0.25">
      <c r="D38" s="5" t="s">
        <v>17</v>
      </c>
      <c r="E38" s="44">
        <v>7.263202816600875E-2</v>
      </c>
      <c r="F38" s="44">
        <v>0.11136490745103038</v>
      </c>
      <c r="G38" s="44">
        <v>6.5908551527334172E-2</v>
      </c>
      <c r="H38" s="44">
        <v>9.3821576205290177E-2</v>
      </c>
      <c r="M38" s="5" t="s">
        <v>17</v>
      </c>
      <c r="N38" s="44">
        <v>0.11447141188960465</v>
      </c>
      <c r="O38" s="44">
        <v>6.8322834366137189E-2</v>
      </c>
      <c r="P38" s="44">
        <v>0.12194109334206261</v>
      </c>
      <c r="Q38" s="44">
        <v>7.204492945124899E-2</v>
      </c>
      <c r="R38" s="44">
        <v>8.7856940185490937E-2</v>
      </c>
      <c r="S38" s="44">
        <v>5.4318631928304648E-2</v>
      </c>
      <c r="T38" s="44">
        <v>9.3821576205290177E-2</v>
      </c>
    </row>
    <row r="39" spans="4:20" x14ac:dyDescent="0.25">
      <c r="D39" s="5" t="s">
        <v>18</v>
      </c>
      <c r="E39" s="44">
        <v>2.8978982182865678E-2</v>
      </c>
      <c r="F39" s="44">
        <v>3.9547359687518796E-2</v>
      </c>
      <c r="G39" s="44">
        <v>4.1636762388949096E-2</v>
      </c>
      <c r="H39" s="44">
        <v>3.8321028797145683E-2</v>
      </c>
      <c r="M39" s="5" t="s">
        <v>18</v>
      </c>
      <c r="N39" s="44">
        <v>3.779542714508391E-2</v>
      </c>
      <c r="O39" s="44">
        <v>3.4419782499792911E-2</v>
      </c>
      <c r="P39" s="44">
        <v>7.156943368809332E-2</v>
      </c>
      <c r="Q39" s="44">
        <v>3.7604476565908235E-2</v>
      </c>
      <c r="R39" s="44">
        <v>4.2759323262261513E-2</v>
      </c>
      <c r="S39" s="44">
        <v>2.3286519140162238E-2</v>
      </c>
      <c r="T39" s="44">
        <v>3.8321028797145683E-2</v>
      </c>
    </row>
    <row r="40" spans="4:20" x14ac:dyDescent="0.25">
      <c r="D40" s="5" t="s">
        <v>19</v>
      </c>
      <c r="E40" s="44">
        <v>1.5405953270030942E-2</v>
      </c>
      <c r="F40" s="44">
        <v>4.8729294338303308E-2</v>
      </c>
      <c r="G40" s="44">
        <v>2.1452447194526016E-2</v>
      </c>
      <c r="H40" s="44">
        <v>3.6542698713371333E-2</v>
      </c>
      <c r="M40" s="5" t="s">
        <v>19</v>
      </c>
      <c r="N40" s="44">
        <v>5.3120621494827824E-2</v>
      </c>
      <c r="O40" s="44">
        <v>3.8963856467219164E-2</v>
      </c>
      <c r="P40" s="44">
        <v>5.0539325663278747E-2</v>
      </c>
      <c r="Q40" s="44">
        <v>2.1132339345870787E-2</v>
      </c>
      <c r="R40" s="44">
        <v>1.3551163848065609E-2</v>
      </c>
      <c r="S40" s="44">
        <v>1.5735356622866912E-3</v>
      </c>
      <c r="T40" s="44">
        <v>3.6542698713371333E-2</v>
      </c>
    </row>
    <row r="41" spans="4:20" x14ac:dyDescent="0.25">
      <c r="D41" s="5" t="s">
        <v>20</v>
      </c>
      <c r="E41" s="44">
        <v>7.6773711725168035E-3</v>
      </c>
      <c r="F41" s="44">
        <v>1.2456602314900572E-2</v>
      </c>
      <c r="G41" s="44">
        <v>7.5144326860665609E-3</v>
      </c>
      <c r="H41" s="44">
        <v>1.0455723866046752E-2</v>
      </c>
      <c r="M41" s="5" t="s">
        <v>20</v>
      </c>
      <c r="N41" s="44">
        <v>1.1741687423322879E-2</v>
      </c>
      <c r="O41" s="44">
        <v>3.7630612542748614E-3</v>
      </c>
      <c r="P41" s="44">
        <v>3.4219834090491744E-2</v>
      </c>
      <c r="Q41" s="44">
        <v>6.3044234909465455E-3</v>
      </c>
      <c r="R41" s="44">
        <v>9.0181559614523395E-3</v>
      </c>
      <c r="S41" s="44">
        <v>1.0815796851120014E-2</v>
      </c>
      <c r="T41" s="44">
        <v>1.0455723866046752E-2</v>
      </c>
    </row>
    <row r="42" spans="4:20" x14ac:dyDescent="0.25">
      <c r="D42" s="5" t="s">
        <v>21</v>
      </c>
      <c r="E42" s="44">
        <v>0</v>
      </c>
      <c r="F42" s="44">
        <v>5.7655116385310092E-4</v>
      </c>
      <c r="G42" s="44">
        <v>1.8686003654278911E-3</v>
      </c>
      <c r="H42" s="44">
        <v>7.9907188239909839E-4</v>
      </c>
      <c r="M42" s="5" t="s">
        <v>21</v>
      </c>
      <c r="N42" s="44">
        <v>7.1306407649866592E-4</v>
      </c>
      <c r="O42" s="44">
        <v>0</v>
      </c>
      <c r="P42" s="44">
        <v>0</v>
      </c>
      <c r="Q42" s="44">
        <v>1.1528448651943221E-3</v>
      </c>
      <c r="R42" s="44">
        <v>2.0579719062904884E-3</v>
      </c>
      <c r="S42" s="44">
        <v>0</v>
      </c>
      <c r="T42" s="44">
        <v>7.9907188239909839E-4</v>
      </c>
    </row>
    <row r="43" spans="4:20" ht="15.75" thickBot="1" x14ac:dyDescent="0.3">
      <c r="D43" s="5" t="s">
        <v>22</v>
      </c>
      <c r="E43" s="44">
        <v>0.80461538461538473</v>
      </c>
      <c r="F43" s="44">
        <v>0.68867130567992241</v>
      </c>
      <c r="G43" s="45">
        <v>0.75600825786970993</v>
      </c>
      <c r="H43" s="44">
        <v>0.72429982862981479</v>
      </c>
      <c r="M43" s="5" t="s">
        <v>22</v>
      </c>
      <c r="N43" s="44">
        <v>0.71464782136570337</v>
      </c>
      <c r="O43" s="44">
        <v>0.69029295865760476</v>
      </c>
      <c r="P43" s="44">
        <v>0.520155849547701</v>
      </c>
      <c r="Q43" s="44">
        <v>0.75889478085710549</v>
      </c>
      <c r="R43" s="44">
        <v>0.71024986240304122</v>
      </c>
      <c r="S43" s="45">
        <v>0.85575018764864941</v>
      </c>
      <c r="T43" s="44">
        <v>0.72429982862981479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6" spans="4:20" x14ac:dyDescent="0.25">
      <c r="D46" s="29"/>
      <c r="M46" s="29"/>
    </row>
    <row r="47" spans="4:20" x14ac:dyDescent="0.25">
      <c r="D47" s="16"/>
      <c r="E47" s="17" t="s">
        <v>267</v>
      </c>
      <c r="F47" s="17" t="s">
        <v>268</v>
      </c>
      <c r="G47" s="17" t="s">
        <v>269</v>
      </c>
      <c r="H47" s="17" t="s">
        <v>270</v>
      </c>
      <c r="I47" s="17" t="s">
        <v>271</v>
      </c>
      <c r="J47" s="17" t="s">
        <v>73</v>
      </c>
      <c r="M47" s="16"/>
      <c r="N47" s="17" t="s">
        <v>103</v>
      </c>
      <c r="O47" s="17" t="s">
        <v>104</v>
      </c>
      <c r="P47" s="17" t="s">
        <v>73</v>
      </c>
    </row>
    <row r="48" spans="4:20" x14ac:dyDescent="0.25">
      <c r="D48" s="5" t="s">
        <v>12</v>
      </c>
      <c r="E48" s="44">
        <v>1.776800412886801E-3</v>
      </c>
      <c r="F48" s="44">
        <v>3.0131559907389544E-3</v>
      </c>
      <c r="G48" s="44">
        <v>2.5044971856322176E-3</v>
      </c>
      <c r="H48" s="44">
        <v>6.4307503763204521E-3</v>
      </c>
      <c r="I48" s="44">
        <v>7.8107430153100945E-3</v>
      </c>
      <c r="J48" s="44">
        <v>3.7568671886332996E-3</v>
      </c>
      <c r="M48" s="5" t="s">
        <v>12</v>
      </c>
      <c r="N48" s="44">
        <v>1.6756732568760251E-2</v>
      </c>
      <c r="O48" s="44">
        <v>1.06906717099643E-2</v>
      </c>
      <c r="P48" s="44">
        <v>1.362664074513366E-2</v>
      </c>
    </row>
    <row r="49" spans="4:20" x14ac:dyDescent="0.25">
      <c r="D49" s="5" t="s">
        <v>13</v>
      </c>
      <c r="E49" s="44">
        <v>5.0386877380371965E-3</v>
      </c>
      <c r="F49" s="44">
        <v>3.5226340922245802E-3</v>
      </c>
      <c r="G49" s="44">
        <v>2.3304125805141298E-3</v>
      </c>
      <c r="H49" s="44">
        <v>6.1926361081138682E-3</v>
      </c>
      <c r="I49" s="44">
        <v>5.2158117809878038E-3</v>
      </c>
      <c r="J49" s="44">
        <v>4.1235621535672153E-3</v>
      </c>
      <c r="M49" s="5" t="s">
        <v>13</v>
      </c>
      <c r="N49" s="44">
        <v>1.7154198264312054E-2</v>
      </c>
      <c r="O49" s="44">
        <v>1.2895468439063171E-2</v>
      </c>
      <c r="P49" s="44">
        <v>1.4956690571042371E-2</v>
      </c>
    </row>
    <row r="50" spans="4:20" x14ac:dyDescent="0.25">
      <c r="D50" s="5" t="s">
        <v>14</v>
      </c>
      <c r="E50" s="44">
        <v>3.3185980616351869E-2</v>
      </c>
      <c r="F50" s="44">
        <v>2.2404977812077946E-2</v>
      </c>
      <c r="G50" s="44">
        <v>1.7675390239656474E-2</v>
      </c>
      <c r="H50" s="44">
        <v>1.7210832700582133E-2</v>
      </c>
      <c r="I50" s="44">
        <v>1.8233716806504627E-2</v>
      </c>
      <c r="J50" s="44">
        <v>2.1395456986575242E-2</v>
      </c>
      <c r="M50" s="5" t="s">
        <v>14</v>
      </c>
      <c r="N50" s="44">
        <v>5.2189088382156683E-2</v>
      </c>
      <c r="O50" s="44">
        <v>0.10144287033425015</v>
      </c>
      <c r="P50" s="44">
        <v>7.7604075761880317E-2</v>
      </c>
    </row>
    <row r="51" spans="4:20" x14ac:dyDescent="0.25">
      <c r="D51" s="5" t="s">
        <v>15</v>
      </c>
      <c r="E51" s="44">
        <v>2.4967003735156781E-2</v>
      </c>
      <c r="F51" s="44">
        <v>4.30086942890218E-2</v>
      </c>
      <c r="G51" s="44">
        <v>2.4789647768815645E-2</v>
      </c>
      <c r="H51" s="44">
        <v>4.0317907525076926E-2</v>
      </c>
      <c r="I51" s="44">
        <v>3.3850877951734276E-2</v>
      </c>
      <c r="J51" s="44">
        <v>3.3077009806280387E-2</v>
      </c>
      <c r="M51" s="5" t="s">
        <v>15</v>
      </c>
      <c r="N51" s="44">
        <v>0.12627827336690295</v>
      </c>
      <c r="O51" s="44">
        <v>0.11406181331568839</v>
      </c>
      <c r="P51" s="44">
        <v>0.11997457107804106</v>
      </c>
    </row>
    <row r="52" spans="4:20" x14ac:dyDescent="0.25">
      <c r="D52" s="5" t="s">
        <v>16</v>
      </c>
      <c r="E52" s="44">
        <v>3.0415722337706317E-2</v>
      </c>
      <c r="F52" s="44">
        <v>3.9522236156666023E-2</v>
      </c>
      <c r="G52" s="44">
        <v>2.1132710497301692E-2</v>
      </c>
      <c r="H52" s="44">
        <v>4.8538677749803513E-2</v>
      </c>
      <c r="I52" s="44">
        <v>2.8643715941527554E-2</v>
      </c>
      <c r="J52" s="44">
        <v>3.3407175770876062E-2</v>
      </c>
      <c r="M52" s="5" t="s">
        <v>16</v>
      </c>
      <c r="N52" s="44">
        <v>0.12249313647813807</v>
      </c>
      <c r="O52" s="44">
        <v>0.11993304133561795</v>
      </c>
      <c r="P52" s="44">
        <v>0.12117212551899334</v>
      </c>
    </row>
    <row r="53" spans="4:20" x14ac:dyDescent="0.25">
      <c r="D53" s="5" t="s">
        <v>17</v>
      </c>
      <c r="E53" s="44">
        <v>7.7353036574345127E-2</v>
      </c>
      <c r="F53" s="44">
        <v>9.120260949257189E-2</v>
      </c>
      <c r="G53" s="44">
        <v>9.6278071142575292E-2</v>
      </c>
      <c r="H53" s="44">
        <v>9.2624785197618187E-2</v>
      </c>
      <c r="I53" s="44">
        <v>0.13020499956751147</v>
      </c>
      <c r="J53" s="44">
        <v>9.3821576205290177E-2</v>
      </c>
      <c r="M53" s="5" t="s">
        <v>17</v>
      </c>
      <c r="N53" s="44">
        <v>0.36228076871444859</v>
      </c>
      <c r="O53" s="44">
        <v>0.31968811878743586</v>
      </c>
      <c r="P53" s="44">
        <v>0.34030293031379749</v>
      </c>
    </row>
    <row r="54" spans="4:20" x14ac:dyDescent="0.25">
      <c r="D54" s="5" t="s">
        <v>18</v>
      </c>
      <c r="E54" s="44">
        <v>3.6023557395141237E-2</v>
      </c>
      <c r="F54" s="44">
        <v>3.7399913177696316E-2</v>
      </c>
      <c r="G54" s="44">
        <v>4.1801195380955142E-2</v>
      </c>
      <c r="H54" s="44">
        <v>3.7936764843011096E-2</v>
      </c>
      <c r="I54" s="44">
        <v>3.3863852607905892E-2</v>
      </c>
      <c r="J54" s="44">
        <v>3.8321028797145683E-2</v>
      </c>
      <c r="M54" s="5" t="s">
        <v>18</v>
      </c>
      <c r="N54" s="44">
        <v>0.17388466124604179</v>
      </c>
      <c r="O54" s="44">
        <v>0.10626972095618553</v>
      </c>
      <c r="P54" s="44">
        <v>0.13899530278380448</v>
      </c>
    </row>
    <row r="55" spans="4:20" x14ac:dyDescent="0.25">
      <c r="D55" s="5" t="s">
        <v>19</v>
      </c>
      <c r="E55" s="44">
        <v>3.6704902214778658E-2</v>
      </c>
      <c r="F55" s="44">
        <v>3.8501772622033574E-2</v>
      </c>
      <c r="G55" s="44">
        <v>4.8700748563802007E-2</v>
      </c>
      <c r="H55" s="44">
        <v>1.9841745594053471E-2</v>
      </c>
      <c r="I55" s="44">
        <v>2.8648040826918086E-2</v>
      </c>
      <c r="J55" s="44">
        <v>3.6542698713371333E-2</v>
      </c>
      <c r="M55" s="5" t="s">
        <v>19</v>
      </c>
      <c r="N55" s="44">
        <v>9.3499198488051022E-2</v>
      </c>
      <c r="O55" s="44">
        <v>0.16916938665665907</v>
      </c>
      <c r="P55" s="44">
        <v>0.1325450707257817</v>
      </c>
    </row>
    <row r="56" spans="4:20" x14ac:dyDescent="0.25">
      <c r="D56" s="5" t="s">
        <v>20</v>
      </c>
      <c r="E56" s="44">
        <v>1.5095663668613464E-2</v>
      </c>
      <c r="F56" s="44">
        <v>9.8157437777349026E-3</v>
      </c>
      <c r="G56" s="44">
        <v>8.9003655776707484E-3</v>
      </c>
      <c r="H56" s="44">
        <v>1.0623559658447562E-2</v>
      </c>
      <c r="I56" s="44">
        <v>7.8150679007006306E-3</v>
      </c>
      <c r="J56" s="44">
        <v>1.0455723866046752E-2</v>
      </c>
      <c r="M56" s="5" t="s">
        <v>20</v>
      </c>
      <c r="N56" s="44">
        <v>2.9475634826418046E-2</v>
      </c>
      <c r="O56" s="44">
        <v>4.584890846513557E-2</v>
      </c>
      <c r="P56" s="44">
        <v>3.7924255955603857E-2</v>
      </c>
    </row>
    <row r="57" spans="4:20" x14ac:dyDescent="0.25">
      <c r="D57" s="5" t="s">
        <v>21</v>
      </c>
      <c r="E57" s="44">
        <v>1.4932467304628453E-3</v>
      </c>
      <c r="F57" s="44">
        <v>0</v>
      </c>
      <c r="G57" s="44">
        <v>3.934312075668775E-4</v>
      </c>
      <c r="H57" s="44">
        <v>0</v>
      </c>
      <c r="I57" s="44">
        <v>5.20716201020673E-3</v>
      </c>
      <c r="J57" s="44">
        <v>7.9907188239909839E-4</v>
      </c>
      <c r="M57" s="5" t="s">
        <v>21</v>
      </c>
      <c r="N57" s="44">
        <v>5.9883076647705884E-3</v>
      </c>
      <c r="O57" s="44">
        <v>0</v>
      </c>
      <c r="P57" s="44">
        <v>2.898336545921754E-3</v>
      </c>
    </row>
    <row r="58" spans="4:20" ht="15.75" thickBot="1" x14ac:dyDescent="0.3">
      <c r="D58" s="5" t="s">
        <v>22</v>
      </c>
      <c r="E58" s="44">
        <v>0.73794539857651975</v>
      </c>
      <c r="F58" s="44">
        <v>0.71160826258923404</v>
      </c>
      <c r="G58" s="44">
        <v>0.73549352985550986</v>
      </c>
      <c r="H58" s="44">
        <v>0.7202823402469728</v>
      </c>
      <c r="I58" s="45">
        <v>0.70050601159069292</v>
      </c>
      <c r="J58" s="44">
        <v>0.72429982862981479</v>
      </c>
      <c r="M58" s="5" t="s">
        <v>22</v>
      </c>
      <c r="N58" s="44">
        <v>0</v>
      </c>
      <c r="O58" s="45">
        <v>0</v>
      </c>
      <c r="P58" s="44">
        <v>0</v>
      </c>
    </row>
    <row r="59" spans="4:20" ht="15.75" thickTop="1" x14ac:dyDescent="0.25">
      <c r="D59" s="5" t="s">
        <v>79</v>
      </c>
      <c r="E59" s="44">
        <v>0.17218049681547903</v>
      </c>
      <c r="F59" s="44">
        <v>0.23302130308076457</v>
      </c>
      <c r="G59" s="44">
        <v>0.3026462802062343</v>
      </c>
      <c r="H59" s="44">
        <v>0.2109381174147443</v>
      </c>
      <c r="I59" s="44">
        <v>8.1213802482777805E-2</v>
      </c>
      <c r="J59" s="44">
        <v>1</v>
      </c>
      <c r="M59" s="5" t="s">
        <v>79</v>
      </c>
      <c r="N59" s="44">
        <v>0.48399927127538273</v>
      </c>
      <c r="O59" s="44">
        <v>0.51600072872461722</v>
      </c>
      <c r="P59" s="44">
        <v>1</v>
      </c>
    </row>
    <row r="62" spans="4:20" x14ac:dyDescent="0.25">
      <c r="D62" s="16"/>
      <c r="E62" s="17" t="s">
        <v>274</v>
      </c>
      <c r="F62" s="17" t="s">
        <v>275</v>
      </c>
      <c r="G62" s="17" t="s">
        <v>276</v>
      </c>
      <c r="H62" s="17" t="s">
        <v>277</v>
      </c>
      <c r="I62" s="17" t="s">
        <v>278</v>
      </c>
      <c r="J62" s="17" t="s">
        <v>279</v>
      </c>
      <c r="K62" s="17" t="s">
        <v>280</v>
      </c>
      <c r="L62" s="17" t="s">
        <v>281</v>
      </c>
      <c r="M62" s="17" t="s">
        <v>282</v>
      </c>
      <c r="N62" s="17" t="s">
        <v>283</v>
      </c>
      <c r="O62" s="17" t="s">
        <v>284</v>
      </c>
      <c r="P62" s="17" t="s">
        <v>285</v>
      </c>
      <c r="Q62" s="17" t="s">
        <v>286</v>
      </c>
      <c r="R62" s="17" t="s">
        <v>287</v>
      </c>
      <c r="S62" s="17" t="s">
        <v>288</v>
      </c>
      <c r="T62" s="17" t="s">
        <v>73</v>
      </c>
    </row>
    <row r="63" spans="4:20" x14ac:dyDescent="0.25">
      <c r="D63" s="5" t="s">
        <v>12</v>
      </c>
      <c r="E63" s="44">
        <v>2.5996533795493936E-3</v>
      </c>
      <c r="F63" s="44">
        <v>2.6011371025957677E-3</v>
      </c>
      <c r="G63" s="44">
        <v>5.200258554911328E-3</v>
      </c>
      <c r="H63" s="44">
        <v>7.8047160411823316E-3</v>
      </c>
      <c r="I63" s="44">
        <v>2.6025524718091028E-3</v>
      </c>
      <c r="J63" s="44">
        <v>5.2086982925746853E-3</v>
      </c>
      <c r="K63" s="44">
        <v>5.2065061655131263E-3</v>
      </c>
      <c r="L63" s="44">
        <v>2.6059082628046952E-3</v>
      </c>
      <c r="M63" s="44">
        <v>0</v>
      </c>
      <c r="N63" s="44">
        <v>7.8107430153100945E-3</v>
      </c>
      <c r="O63" s="44">
        <v>2.6004362022016597E-3</v>
      </c>
      <c r="P63" s="44">
        <v>2.600928090734016E-3</v>
      </c>
      <c r="Q63" s="44">
        <v>0</v>
      </c>
      <c r="R63" s="44">
        <v>2.6061891780600572E-3</v>
      </c>
      <c r="S63" s="44">
        <v>2.6043289180197131E-3</v>
      </c>
      <c r="T63" s="44">
        <v>3.7568671886332996E-3</v>
      </c>
    </row>
    <row r="64" spans="4:20" x14ac:dyDescent="0.25">
      <c r="D64" s="5" t="s">
        <v>13</v>
      </c>
      <c r="E64" s="44">
        <v>0</v>
      </c>
      <c r="F64" s="44">
        <v>7.8093772185730739E-3</v>
      </c>
      <c r="G64" s="44">
        <v>0</v>
      </c>
      <c r="H64" s="44">
        <v>2.6053894341437718E-3</v>
      </c>
      <c r="I64" s="44">
        <v>2.6025524718091028E-3</v>
      </c>
      <c r="J64" s="44">
        <v>7.8130474388620284E-3</v>
      </c>
      <c r="K64" s="44">
        <v>5.2097848217886383E-3</v>
      </c>
      <c r="L64" s="44">
        <v>7.8100377433910628E-3</v>
      </c>
      <c r="M64" s="44">
        <v>5.2104907453835924E-3</v>
      </c>
      <c r="N64" s="44">
        <v>5.2158117809878038E-3</v>
      </c>
      <c r="O64" s="44">
        <v>0</v>
      </c>
      <c r="P64" s="44">
        <v>5.2089625423716772E-3</v>
      </c>
      <c r="Q64" s="44">
        <v>0</v>
      </c>
      <c r="R64" s="44">
        <v>5.2071659777639936E-3</v>
      </c>
      <c r="S64" s="44">
        <v>5.2086578360394263E-3</v>
      </c>
      <c r="T64" s="44">
        <v>4.1235621535672153E-3</v>
      </c>
    </row>
    <row r="65" spans="4:20" x14ac:dyDescent="0.25">
      <c r="D65" s="5" t="s">
        <v>14</v>
      </c>
      <c r="E65" s="44">
        <v>4.6883404051873544E-2</v>
      </c>
      <c r="F65" s="44">
        <v>3.1267338428221145E-2</v>
      </c>
      <c r="G65" s="44">
        <v>5.2099786643597604E-3</v>
      </c>
      <c r="H65" s="44">
        <v>2.6053894341437719E-2</v>
      </c>
      <c r="I65" s="44">
        <v>2.605015455220909E-2</v>
      </c>
      <c r="J65" s="44">
        <v>7.8130474388620284E-3</v>
      </c>
      <c r="K65" s="44">
        <v>7.816316560820713E-3</v>
      </c>
      <c r="L65" s="44">
        <v>2.0839579057414539E-2</v>
      </c>
      <c r="M65" s="44">
        <v>3.3868189844993353E-2</v>
      </c>
      <c r="N65" s="44">
        <v>1.8233716806504627E-2</v>
      </c>
      <c r="O65" s="44">
        <v>2.6062436279634005E-2</v>
      </c>
      <c r="P65" s="44">
        <v>1.3011746814573726E-2</v>
      </c>
      <c r="Q65" s="44">
        <v>2.0833958077188353E-2</v>
      </c>
      <c r="R65" s="44">
        <v>2.8662868580304507E-2</v>
      </c>
      <c r="S65" s="44">
        <v>2.6043289180197132E-2</v>
      </c>
      <c r="T65" s="44">
        <v>2.1395456986575242E-2</v>
      </c>
    </row>
    <row r="66" spans="4:20" x14ac:dyDescent="0.25">
      <c r="D66" s="5" t="s">
        <v>15</v>
      </c>
      <c r="E66" s="44">
        <v>2.3444690133269587E-2</v>
      </c>
      <c r="F66" s="44">
        <v>2.3446029388076529E-2</v>
      </c>
      <c r="G66" s="44">
        <v>4.4279958592333753E-2</v>
      </c>
      <c r="H66" s="44">
        <v>3.3870062643869034E-2</v>
      </c>
      <c r="I66" s="44">
        <v>3.1267574412886329E-2</v>
      </c>
      <c r="J66" s="44">
        <v>4.4273935486884824E-2</v>
      </c>
      <c r="K66" s="44">
        <v>3.124559430562978E-2</v>
      </c>
      <c r="L66" s="44">
        <v>3.6475028634242714E-2</v>
      </c>
      <c r="M66" s="44">
        <v>2.084196298153437E-2</v>
      </c>
      <c r="N66" s="44">
        <v>3.3850877951734276E-2</v>
      </c>
      <c r="O66" s="44">
        <v>4.1677958883425605E-2</v>
      </c>
      <c r="P66" s="44">
        <v>3.1267987976037352E-2</v>
      </c>
      <c r="Q66" s="44">
        <v>3.1254685578912644E-2</v>
      </c>
      <c r="R66" s="44">
        <v>2.8652443823592267E-2</v>
      </c>
      <c r="S66" s="44">
        <v>3.6460604852275987E-2</v>
      </c>
      <c r="T66" s="44">
        <v>3.3077009806280387E-2</v>
      </c>
    </row>
    <row r="67" spans="4:20" x14ac:dyDescent="0.25">
      <c r="D67" s="5" t="s">
        <v>16</v>
      </c>
      <c r="E67" s="44">
        <v>2.3444690133269587E-2</v>
      </c>
      <c r="F67" s="44">
        <v>2.6053132401458071E-2</v>
      </c>
      <c r="G67" s="44">
        <v>5.2099786643597604E-3</v>
      </c>
      <c r="H67" s="44">
        <v>3.9075115381532084E-2</v>
      </c>
      <c r="I67" s="44">
        <v>5.4694651631521263E-2</v>
      </c>
      <c r="J67" s="44">
        <v>5.2086982925746858E-2</v>
      </c>
      <c r="K67" s="44">
        <v>3.1248872961905292E-2</v>
      </c>
      <c r="L67" s="44">
        <v>3.1255525063610297E-2</v>
      </c>
      <c r="M67" s="44">
        <v>2.0836512677407399E-2</v>
      </c>
      <c r="N67" s="44">
        <v>2.8643715941527554E-2</v>
      </c>
      <c r="O67" s="44">
        <v>3.1250403293455679E-2</v>
      </c>
      <c r="P67" s="44">
        <v>3.1246668893326418E-2</v>
      </c>
      <c r="Q67" s="44">
        <v>4.689327375775932E-2</v>
      </c>
      <c r="R67" s="44">
        <v>3.1258633001652325E-2</v>
      </c>
      <c r="S67" s="44">
        <v>4.1663032236358435E-2</v>
      </c>
      <c r="T67" s="44">
        <v>3.3407175770876062E-2</v>
      </c>
    </row>
    <row r="68" spans="4:20" x14ac:dyDescent="0.25">
      <c r="D68" s="5" t="s">
        <v>17</v>
      </c>
      <c r="E68" s="44">
        <v>5.2088687025637966E-2</v>
      </c>
      <c r="F68" s="44">
        <v>7.2873600248181888E-2</v>
      </c>
      <c r="G68" s="44">
        <v>7.8130239746499547E-2</v>
      </c>
      <c r="H68" s="44">
        <v>8.8571788499639259E-2</v>
      </c>
      <c r="I68" s="44">
        <v>0.11720106565082285</v>
      </c>
      <c r="J68" s="44">
        <v>9.114832722148257E-2</v>
      </c>
      <c r="K68" s="44">
        <v>7.0320619797182321E-2</v>
      </c>
      <c r="L68" s="44">
        <v>0.11721974955607314</v>
      </c>
      <c r="M68" s="44">
        <v>7.8113758747738127E-2</v>
      </c>
      <c r="N68" s="44">
        <v>0.13020499956751147</v>
      </c>
      <c r="O68" s="44">
        <v>0.12505323473614929</v>
      </c>
      <c r="P68" s="44">
        <v>0.13283209801092957</v>
      </c>
      <c r="Q68" s="44">
        <v>0.12504123309443127</v>
      </c>
      <c r="R68" s="44">
        <v>6.7734856737780888E-2</v>
      </c>
      <c r="S68" s="44">
        <v>8.5942854294650525E-2</v>
      </c>
      <c r="T68" s="44">
        <v>9.3821576205290177E-2</v>
      </c>
    </row>
    <row r="69" spans="4:20" x14ac:dyDescent="0.25">
      <c r="D69" s="5" t="s">
        <v>18</v>
      </c>
      <c r="E69" s="44">
        <v>3.9060539054562839E-2</v>
      </c>
      <c r="F69" s="44">
        <v>1.8237789272099226E-2</v>
      </c>
      <c r="G69" s="44">
        <v>5.4695055866329056E-2</v>
      </c>
      <c r="H69" s="44">
        <v>3.6458273686139325E-2</v>
      </c>
      <c r="I69" s="44">
        <v>2.6037839635150061E-2</v>
      </c>
      <c r="J69" s="44">
        <v>4.6874391734597752E-2</v>
      </c>
      <c r="K69" s="44">
        <v>4.4271695688239132E-2</v>
      </c>
      <c r="L69" s="44">
        <v>4.1663784024783032E-2</v>
      </c>
      <c r="M69" s="44">
        <v>2.8635897883101877E-2</v>
      </c>
      <c r="N69" s="44">
        <v>3.3863852607905892E-2</v>
      </c>
      <c r="O69" s="44">
        <v>3.9071069985933127E-2</v>
      </c>
      <c r="P69" s="44">
        <v>4.9510016415693685E-2</v>
      </c>
      <c r="Q69" s="44">
        <v>3.9058985815815517E-2</v>
      </c>
      <c r="R69" s="44">
        <v>3.6460586601060198E-2</v>
      </c>
      <c r="S69" s="44">
        <v>3.9064933770295698E-2</v>
      </c>
      <c r="T69" s="44">
        <v>3.8321028797145683E-2</v>
      </c>
    </row>
    <row r="70" spans="4:20" x14ac:dyDescent="0.25">
      <c r="D70" s="5" t="s">
        <v>19</v>
      </c>
      <c r="E70" s="44">
        <v>4.1690073507440389E-2</v>
      </c>
      <c r="F70" s="44">
        <v>1.0416480231954611E-2</v>
      </c>
      <c r="G70" s="44">
        <v>9.898959462283545E-2</v>
      </c>
      <c r="H70" s="44">
        <v>2.8642105383708018E-2</v>
      </c>
      <c r="I70" s="44">
        <v>2.3443497108046982E-2</v>
      </c>
      <c r="J70" s="44">
        <v>2.0834793170298741E-2</v>
      </c>
      <c r="K70" s="44">
        <v>7.5520568650144421E-2</v>
      </c>
      <c r="L70" s="44">
        <v>6.2541798307312685E-2</v>
      </c>
      <c r="M70" s="44">
        <v>3.1262944472301553E-2</v>
      </c>
      <c r="N70" s="44">
        <v>2.8648040826918086E-2</v>
      </c>
      <c r="O70" s="44">
        <v>1.8235316891865732E-2</v>
      </c>
      <c r="P70" s="44">
        <v>2.3465203703835306E-2</v>
      </c>
      <c r="Q70" s="44">
        <v>2.6051818754310733E-2</v>
      </c>
      <c r="R70" s="44">
        <v>2.3440065467472154E-2</v>
      </c>
      <c r="S70" s="44">
        <v>7.812986754059139E-3</v>
      </c>
      <c r="T70" s="44">
        <v>3.6542698713371333E-2</v>
      </c>
    </row>
    <row r="71" spans="4:20" x14ac:dyDescent="0.25">
      <c r="D71" s="5" t="s">
        <v>20</v>
      </c>
      <c r="E71" s="44">
        <v>7.816888782645073E-3</v>
      </c>
      <c r="F71" s="44">
        <v>1.3023583245336151E-2</v>
      </c>
      <c r="G71" s="44">
        <v>2.0839914657439042E-2</v>
      </c>
      <c r="H71" s="44">
        <v>1.5632336604862629E-2</v>
      </c>
      <c r="I71" s="44">
        <v>2.6025524718091028E-3</v>
      </c>
      <c r="J71" s="44">
        <v>5.2086982925746853E-3</v>
      </c>
      <c r="K71" s="44">
        <v>1.302282272633384E-2</v>
      </c>
      <c r="L71" s="44">
        <v>1.3029541314023476E-2</v>
      </c>
      <c r="M71" s="44">
        <v>2.084196298153437E-2</v>
      </c>
      <c r="N71" s="44">
        <v>7.8150679007006306E-3</v>
      </c>
      <c r="O71" s="44">
        <v>7.8206666924774473E-3</v>
      </c>
      <c r="P71" s="44">
        <v>1.3011746814573726E-2</v>
      </c>
      <c r="Q71" s="44">
        <v>5.2028668246019132E-3</v>
      </c>
      <c r="R71" s="44">
        <v>5.2019535994078736E-3</v>
      </c>
      <c r="S71" s="44">
        <v>7.812986754059139E-3</v>
      </c>
      <c r="T71" s="44">
        <v>1.0455723866046752E-2</v>
      </c>
    </row>
    <row r="72" spans="4:20" x14ac:dyDescent="0.25">
      <c r="D72" s="5" t="s">
        <v>21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2.6059082628046952E-3</v>
      </c>
      <c r="M72" s="44">
        <v>0</v>
      </c>
      <c r="N72" s="44">
        <v>5.20716201020673E-3</v>
      </c>
      <c r="O72" s="44">
        <v>0</v>
      </c>
      <c r="P72" s="44">
        <v>5.2018561814680319E-3</v>
      </c>
      <c r="Q72" s="44">
        <v>0</v>
      </c>
      <c r="R72" s="44">
        <v>0</v>
      </c>
      <c r="S72" s="44">
        <v>0</v>
      </c>
      <c r="T72" s="44">
        <v>7.9907188239909839E-4</v>
      </c>
    </row>
    <row r="73" spans="4:20" ht="15.75" thickBot="1" x14ac:dyDescent="0.3">
      <c r="D73" s="5" t="s">
        <v>22</v>
      </c>
      <c r="E73" s="44">
        <v>0.76297137393175163</v>
      </c>
      <c r="F73" s="44">
        <v>0.79427153246350357</v>
      </c>
      <c r="G73" s="44">
        <v>0.68744502063093227</v>
      </c>
      <c r="H73" s="44">
        <v>0.72128631798348575</v>
      </c>
      <c r="I73" s="44">
        <v>0.71349755959393624</v>
      </c>
      <c r="J73" s="44">
        <v>0.71873807799811584</v>
      </c>
      <c r="K73" s="44">
        <v>0.7161372183224427</v>
      </c>
      <c r="L73" s="44">
        <v>0.66395313977353965</v>
      </c>
      <c r="M73" s="44">
        <v>0.76038827966600542</v>
      </c>
      <c r="N73" s="44">
        <v>0.70050601159069292</v>
      </c>
      <c r="O73" s="44">
        <v>0.70822847703485747</v>
      </c>
      <c r="P73" s="44">
        <v>0.69264278455645634</v>
      </c>
      <c r="Q73" s="44">
        <v>0.7056631780969802</v>
      </c>
      <c r="R73" s="44">
        <v>0.77077523703290585</v>
      </c>
      <c r="S73" s="45">
        <v>0.74738632540404482</v>
      </c>
      <c r="T73" s="44">
        <v>0.72429982862981479</v>
      </c>
    </row>
    <row r="74" spans="4:20" ht="15.75" thickTop="1" x14ac:dyDescent="0.25">
      <c r="D74" s="5" t="s">
        <v>79</v>
      </c>
      <c r="E74" s="44">
        <v>5.8773054101908181E-2</v>
      </c>
      <c r="F74" s="44">
        <v>5.8874562574001969E-2</v>
      </c>
      <c r="G74" s="44">
        <v>7.2270870967277398E-2</v>
      </c>
      <c r="H74" s="44">
        <v>6.1339918856445595E-2</v>
      </c>
      <c r="I74" s="44">
        <v>8.5564617167295451E-2</v>
      </c>
      <c r="J74" s="44">
        <v>9.0225928354688179E-2</v>
      </c>
      <c r="K74" s="44">
        <v>0.10712937202082294</v>
      </c>
      <c r="L74" s="44">
        <v>4.5692510817325845E-2</v>
      </c>
      <c r="M74" s="44">
        <v>6.4444181404420639E-2</v>
      </c>
      <c r="N74" s="44">
        <v>8.1213802482777805E-2</v>
      </c>
      <c r="O74" s="44">
        <v>5.4433127869414441E-2</v>
      </c>
      <c r="P74" s="44">
        <v>4.9426196140359882E-2</v>
      </c>
      <c r="Q74" s="44">
        <v>4.6851252856901504E-2</v>
      </c>
      <c r="R74" s="44">
        <v>6.7385819652812928E-2</v>
      </c>
      <c r="S74" s="44">
        <v>5.637478473354729E-2</v>
      </c>
      <c r="T74" s="44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9"/>
  <sheetViews>
    <sheetView zoomScale="80" zoomScaleNormal="80" workbookViewId="0">
      <selection activeCell="B3" sqref="B3:B4"/>
    </sheetView>
  </sheetViews>
  <sheetFormatPr defaultRowHeight="15" x14ac:dyDescent="0.25"/>
  <cols>
    <col min="1" max="1" width="26.71093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20" x14ac:dyDescent="0.25">
      <c r="A1" s="29" t="s">
        <v>380</v>
      </c>
    </row>
    <row r="2" spans="1:20" x14ac:dyDescent="0.25">
      <c r="A2" s="16"/>
      <c r="B2" s="17" t="s">
        <v>420</v>
      </c>
    </row>
    <row r="3" spans="1:20" x14ac:dyDescent="0.25">
      <c r="A3" s="5" t="s">
        <v>43</v>
      </c>
      <c r="B3" s="43">
        <v>48.399927127538277</v>
      </c>
    </row>
    <row r="4" spans="1:20" x14ac:dyDescent="0.25">
      <c r="A4" s="5" t="s">
        <v>49</v>
      </c>
      <c r="B4" s="43">
        <v>51.600072872461723</v>
      </c>
    </row>
    <row r="5" spans="1:20" x14ac:dyDescent="0.25">
      <c r="B5" s="31">
        <f>SUM(B3:B4)</f>
        <v>100</v>
      </c>
    </row>
    <row r="8" spans="1:20" x14ac:dyDescent="0.25">
      <c r="D8" s="16"/>
      <c r="E8" s="17" t="s">
        <v>71</v>
      </c>
      <c r="F8" s="17" t="s">
        <v>72</v>
      </c>
      <c r="G8" s="17" t="s">
        <v>73</v>
      </c>
      <c r="M8" s="16"/>
      <c r="N8" s="17" t="s">
        <v>293</v>
      </c>
      <c r="O8" s="17" t="s">
        <v>294</v>
      </c>
      <c r="P8" s="17" t="s">
        <v>295</v>
      </c>
      <c r="Q8" s="17" t="s">
        <v>296</v>
      </c>
      <c r="R8" s="17" t="s">
        <v>73</v>
      </c>
    </row>
    <row r="9" spans="1:20" x14ac:dyDescent="0.25">
      <c r="D9" s="5" t="s">
        <v>43</v>
      </c>
      <c r="E9" s="44">
        <v>0.49985200195812796</v>
      </c>
      <c r="F9" s="44">
        <v>0.47115275948678093</v>
      </c>
      <c r="G9" s="44">
        <v>0.48399927127538273</v>
      </c>
      <c r="M9" s="5" t="s">
        <v>43</v>
      </c>
      <c r="N9" s="44">
        <v>0.56854101808230251</v>
      </c>
      <c r="O9" s="44">
        <v>0.54320460849157248</v>
      </c>
      <c r="P9" s="44">
        <v>0.45654212246057685</v>
      </c>
      <c r="Q9" s="44">
        <v>0.39671752032376434</v>
      </c>
      <c r="R9" s="44">
        <v>0.48399927127538273</v>
      </c>
    </row>
    <row r="10" spans="1:20" ht="15.75" thickBot="1" x14ac:dyDescent="0.3">
      <c r="D10" s="5" t="s">
        <v>49</v>
      </c>
      <c r="E10" s="44">
        <v>0.50014799804187204</v>
      </c>
      <c r="F10" s="45">
        <v>0.52884724051321907</v>
      </c>
      <c r="G10" s="44">
        <v>0.51600072872461722</v>
      </c>
      <c r="M10" s="5" t="s">
        <v>49</v>
      </c>
      <c r="N10" s="44">
        <v>0.43145898191769749</v>
      </c>
      <c r="O10" s="44">
        <v>0.45679539150842757</v>
      </c>
      <c r="P10" s="44">
        <v>0.54345787753942321</v>
      </c>
      <c r="Q10" s="45">
        <v>0.60328247967623561</v>
      </c>
      <c r="R10" s="44">
        <v>0.51600072872461722</v>
      </c>
    </row>
    <row r="11" spans="1:20" ht="15.75" thickTop="1" x14ac:dyDescent="0.25">
      <c r="D11" s="5" t="s">
        <v>79</v>
      </c>
      <c r="E11" s="44">
        <v>0.44762546612258625</v>
      </c>
      <c r="F11" s="44">
        <v>0.55237453387741375</v>
      </c>
      <c r="G11" s="44">
        <v>1</v>
      </c>
      <c r="M11" s="5" t="s">
        <v>79</v>
      </c>
      <c r="N11" s="44">
        <v>0.13872649003163326</v>
      </c>
      <c r="O11" s="44">
        <v>0.2866180935188099</v>
      </c>
      <c r="P11" s="44">
        <v>0.35870577488779298</v>
      </c>
      <c r="Q11" s="44">
        <v>0.21594964156176388</v>
      </c>
      <c r="R11" s="44">
        <v>1</v>
      </c>
    </row>
    <row r="13" spans="1:20" x14ac:dyDescent="0.25">
      <c r="D13" s="29"/>
      <c r="M13" s="29"/>
    </row>
    <row r="14" spans="1:20" x14ac:dyDescent="0.25">
      <c r="D14" s="16"/>
      <c r="E14" s="17" t="s">
        <v>86</v>
      </c>
      <c r="F14" s="17" t="s">
        <v>87</v>
      </c>
      <c r="G14" s="17" t="s">
        <v>88</v>
      </c>
      <c r="H14" s="17" t="s">
        <v>73</v>
      </c>
      <c r="M14" s="16"/>
      <c r="N14" s="17" t="s">
        <v>418</v>
      </c>
      <c r="O14" s="17" t="s">
        <v>419</v>
      </c>
      <c r="P14" s="17" t="s">
        <v>297</v>
      </c>
      <c r="Q14" s="17" t="s">
        <v>298</v>
      </c>
      <c r="R14" s="17" t="s">
        <v>299</v>
      </c>
      <c r="S14" s="17" t="s">
        <v>300</v>
      </c>
      <c r="T14" s="17" t="s">
        <v>73</v>
      </c>
    </row>
    <row r="15" spans="1:20" x14ac:dyDescent="0.25">
      <c r="D15" s="5" t="s">
        <v>43</v>
      </c>
      <c r="E15" s="44">
        <v>0.43816003582076513</v>
      </c>
      <c r="F15" s="44">
        <v>0.47491606164088729</v>
      </c>
      <c r="G15" s="44">
        <v>0.53641429500588889</v>
      </c>
      <c r="H15" s="44">
        <v>0.48399927127538273</v>
      </c>
      <c r="M15" s="5" t="s">
        <v>43</v>
      </c>
      <c r="N15" s="44">
        <v>0.47330753889746052</v>
      </c>
      <c r="O15" s="44">
        <v>0.3438152733200876</v>
      </c>
      <c r="P15" s="44">
        <v>0.56277870216306158</v>
      </c>
      <c r="Q15" s="44">
        <v>0.54919328499575415</v>
      </c>
      <c r="R15" s="44">
        <v>0.50810542957596927</v>
      </c>
      <c r="S15" s="44">
        <v>0.42991035044824777</v>
      </c>
      <c r="T15" s="44">
        <v>0.48399927127538273</v>
      </c>
    </row>
    <row r="16" spans="1:20" ht="15.75" thickBot="1" x14ac:dyDescent="0.3">
      <c r="D16" s="5" t="s">
        <v>49</v>
      </c>
      <c r="E16" s="44">
        <v>0.56183996417923487</v>
      </c>
      <c r="F16" s="44">
        <v>0.52508393835911271</v>
      </c>
      <c r="G16" s="45">
        <v>0.46358570499411111</v>
      </c>
      <c r="H16" s="44">
        <v>0.51600072872461722</v>
      </c>
      <c r="M16" s="5" t="s">
        <v>49</v>
      </c>
      <c r="N16" s="44">
        <v>0.52669246110253953</v>
      </c>
      <c r="O16" s="44">
        <v>0.65618472667991223</v>
      </c>
      <c r="P16" s="44">
        <v>0.43722129783693847</v>
      </c>
      <c r="Q16" s="44">
        <v>0.45080671500424585</v>
      </c>
      <c r="R16" s="44">
        <v>0.49189457042403079</v>
      </c>
      <c r="S16" s="45">
        <v>0.57008964955175223</v>
      </c>
      <c r="T16" s="44">
        <v>0.51600072872461722</v>
      </c>
    </row>
    <row r="17" spans="4:20" ht="15.75" thickTop="1" x14ac:dyDescent="0.25">
      <c r="D17" s="5" t="s">
        <v>79</v>
      </c>
      <c r="E17" s="44">
        <v>0.11665581648369988</v>
      </c>
      <c r="F17" s="44">
        <v>0.66592307878506829</v>
      </c>
      <c r="G17" s="44">
        <v>0.21742110473123183</v>
      </c>
      <c r="H17" s="44">
        <v>1</v>
      </c>
      <c r="M17" s="5" t="s">
        <v>79</v>
      </c>
      <c r="N17" s="44">
        <v>0.47974413102774377</v>
      </c>
      <c r="O17" s="44">
        <v>0.10002891966575492</v>
      </c>
      <c r="P17" s="44">
        <v>7.6567044575779078E-2</v>
      </c>
      <c r="Q17" s="44">
        <v>0.19503575464402695</v>
      </c>
      <c r="R17" s="44">
        <v>0.10798119075131254</v>
      </c>
      <c r="S17" s="44">
        <v>4.0642959335382763E-2</v>
      </c>
      <c r="T17" s="44">
        <v>1</v>
      </c>
    </row>
    <row r="19" spans="4:20" x14ac:dyDescent="0.25">
      <c r="D19" s="29"/>
    </row>
    <row r="20" spans="4:20" x14ac:dyDescent="0.25">
      <c r="D20" s="16"/>
      <c r="E20" s="17" t="s">
        <v>267</v>
      </c>
      <c r="F20" s="17" t="s">
        <v>268</v>
      </c>
      <c r="G20" s="17" t="s">
        <v>269</v>
      </c>
      <c r="H20" s="17" t="s">
        <v>270</v>
      </c>
      <c r="I20" s="17" t="s">
        <v>271</v>
      </c>
      <c r="J20" s="17" t="s">
        <v>73</v>
      </c>
    </row>
    <row r="21" spans="4:20" x14ac:dyDescent="0.25">
      <c r="D21" s="5" t="s">
        <v>43</v>
      </c>
      <c r="E21" s="44">
        <v>0.41276340679272311</v>
      </c>
      <c r="F21" s="44">
        <v>0.472910111537376</v>
      </c>
      <c r="G21" s="44">
        <v>0.4883025027203482</v>
      </c>
      <c r="H21" s="44">
        <v>0.5763014554870971</v>
      </c>
      <c r="I21" s="44">
        <v>0.40871348322719464</v>
      </c>
      <c r="J21" s="44">
        <v>0.48399927127538273</v>
      </c>
    </row>
    <row r="22" spans="4:20" ht="15.75" thickBot="1" x14ac:dyDescent="0.3">
      <c r="D22" s="5" t="s">
        <v>49</v>
      </c>
      <c r="E22" s="44">
        <v>0.58723659320727695</v>
      </c>
      <c r="F22" s="44">
        <v>0.52708988846262406</v>
      </c>
      <c r="G22" s="44">
        <v>0.51169749727965175</v>
      </c>
      <c r="H22" s="44">
        <v>0.42369854451290295</v>
      </c>
      <c r="I22" s="45">
        <v>0.59128651677280541</v>
      </c>
      <c r="J22" s="44">
        <v>0.51600072872461722</v>
      </c>
    </row>
    <row r="23" spans="4:20" ht="15.75" thickTop="1" x14ac:dyDescent="0.25">
      <c r="D23" s="5" t="s">
        <v>79</v>
      </c>
      <c r="E23" s="44">
        <v>0.16365855429699097</v>
      </c>
      <c r="F23" s="44">
        <v>0.24374819252089031</v>
      </c>
      <c r="G23" s="44">
        <v>0.2903585401556566</v>
      </c>
      <c r="H23" s="44">
        <v>0.21401189655677619</v>
      </c>
      <c r="I23" s="44">
        <v>8.8222816469685952E-2</v>
      </c>
      <c r="J23" s="44">
        <v>1</v>
      </c>
    </row>
    <row r="26" spans="4:20" x14ac:dyDescent="0.25">
      <c r="D26" s="16"/>
      <c r="E26" s="17" t="s">
        <v>274</v>
      </c>
      <c r="F26" s="17" t="s">
        <v>275</v>
      </c>
      <c r="G26" s="17" t="s">
        <v>276</v>
      </c>
      <c r="H26" s="17" t="s">
        <v>277</v>
      </c>
      <c r="I26" s="17" t="s">
        <v>278</v>
      </c>
      <c r="J26" s="17" t="s">
        <v>279</v>
      </c>
      <c r="K26" s="17" t="s">
        <v>280</v>
      </c>
      <c r="L26" s="17" t="s">
        <v>281</v>
      </c>
      <c r="M26" s="17" t="s">
        <v>282</v>
      </c>
      <c r="N26" s="17" t="s">
        <v>283</v>
      </c>
      <c r="O26" s="17" t="s">
        <v>284</v>
      </c>
      <c r="P26" s="17" t="s">
        <v>285</v>
      </c>
      <c r="Q26" s="17" t="s">
        <v>286</v>
      </c>
      <c r="R26" s="17" t="s">
        <v>287</v>
      </c>
      <c r="S26" s="17" t="s">
        <v>288</v>
      </c>
      <c r="T26" s="17" t="s">
        <v>73</v>
      </c>
    </row>
    <row r="27" spans="4:20" x14ac:dyDescent="0.25">
      <c r="D27" s="5" t="s">
        <v>43</v>
      </c>
      <c r="E27" s="44">
        <v>0.47241692299934446</v>
      </c>
      <c r="F27" s="44">
        <v>0.44293005451803735</v>
      </c>
      <c r="G27" s="44">
        <v>0.49997667584083594</v>
      </c>
      <c r="H27" s="44">
        <v>0.52331840407609809</v>
      </c>
      <c r="I27" s="44">
        <v>0.5726566753589134</v>
      </c>
      <c r="J27" s="44">
        <v>0.62961937716262972</v>
      </c>
      <c r="K27" s="44">
        <v>0.43116691114473493</v>
      </c>
      <c r="L27" s="44">
        <v>0.3952328666849666</v>
      </c>
      <c r="M27" s="44">
        <v>0.36944703500671017</v>
      </c>
      <c r="N27" s="44">
        <v>0.40871348322719464</v>
      </c>
      <c r="O27" s="44">
        <v>0.40166309131521333</v>
      </c>
      <c r="P27" s="44">
        <v>0.47460174331229338</v>
      </c>
      <c r="Q27" s="44">
        <v>0.53083212348131736</v>
      </c>
      <c r="R27" s="44">
        <v>0.55674557154876414</v>
      </c>
      <c r="S27" s="44">
        <v>0.48452336909606608</v>
      </c>
      <c r="T27" s="44">
        <v>0.48399927127538273</v>
      </c>
    </row>
    <row r="28" spans="4:20" ht="15.75" thickBot="1" x14ac:dyDescent="0.3">
      <c r="D28" s="5" t="s">
        <v>49</v>
      </c>
      <c r="E28" s="44">
        <v>0.52758307700065554</v>
      </c>
      <c r="F28" s="44">
        <v>0.55706994548196265</v>
      </c>
      <c r="G28" s="44">
        <v>0.50002332415916406</v>
      </c>
      <c r="H28" s="44">
        <v>0.47668159592390186</v>
      </c>
      <c r="I28" s="44">
        <v>0.42734332464108671</v>
      </c>
      <c r="J28" s="44">
        <v>0.37038062283737022</v>
      </c>
      <c r="K28" s="44">
        <v>0.56883308885526518</v>
      </c>
      <c r="L28" s="44">
        <v>0.6047671333150334</v>
      </c>
      <c r="M28" s="44">
        <v>0.63055296499328983</v>
      </c>
      <c r="N28" s="44">
        <v>0.59128651677280541</v>
      </c>
      <c r="O28" s="44">
        <v>0.59833690868478673</v>
      </c>
      <c r="P28" s="44">
        <v>0.52539825668770668</v>
      </c>
      <c r="Q28" s="44">
        <v>0.46916787651868264</v>
      </c>
      <c r="R28" s="44">
        <v>0.44325442845123592</v>
      </c>
      <c r="S28" s="45">
        <v>0.51547663090393392</v>
      </c>
      <c r="T28" s="44">
        <v>0.51600072872461722</v>
      </c>
    </row>
    <row r="29" spans="4:20" ht="15.75" thickTop="1" x14ac:dyDescent="0.25">
      <c r="D29" s="5" t="s">
        <v>79</v>
      </c>
      <c r="E29" s="44">
        <v>5.0529153443669712E-2</v>
      </c>
      <c r="F29" s="44">
        <v>4.3932412065743193E-2</v>
      </c>
      <c r="G29" s="44">
        <v>8.1931833672428095E-2</v>
      </c>
      <c r="H29" s="44">
        <v>6.201038814777822E-2</v>
      </c>
      <c r="I29" s="44">
        <v>8.8917143246621061E-2</v>
      </c>
      <c r="J29" s="44">
        <v>9.2046072722130431E-2</v>
      </c>
      <c r="K29" s="44">
        <v>0.11030113398213605</v>
      </c>
      <c r="L29" s="44">
        <v>5.5693925468797971E-2</v>
      </c>
      <c r="M29" s="44">
        <v>5.600860200806948E-2</v>
      </c>
      <c r="N29" s="44">
        <v>8.8222816469685952E-2</v>
      </c>
      <c r="O29" s="44">
        <v>5.7606190592063275E-2</v>
      </c>
      <c r="P29" s="44">
        <v>5.5101518218752428E-2</v>
      </c>
      <c r="Q29" s="44">
        <v>5.0018281815135811E-2</v>
      </c>
      <c r="R29" s="44">
        <v>5.6026437925275153E-2</v>
      </c>
      <c r="S29" s="44">
        <v>5.1654090221713196E-2</v>
      </c>
      <c r="T29" s="44"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3"/>
  <sheetViews>
    <sheetView zoomScale="80" zoomScaleNormal="80" workbookViewId="0">
      <selection activeCell="B3" sqref="B3:B7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379</v>
      </c>
    </row>
    <row r="2" spans="1:18" x14ac:dyDescent="0.25">
      <c r="A2" s="16"/>
      <c r="B2" s="17" t="s">
        <v>420</v>
      </c>
    </row>
    <row r="3" spans="1:18" x14ac:dyDescent="0.25">
      <c r="A3" s="5" t="s">
        <v>265</v>
      </c>
      <c r="B3" s="43">
        <v>3.2752752647358432</v>
      </c>
    </row>
    <row r="4" spans="1:18" x14ac:dyDescent="0.25">
      <c r="A4" s="5" t="s">
        <v>50</v>
      </c>
      <c r="B4" s="43">
        <v>22.422066453105629</v>
      </c>
    </row>
    <row r="5" spans="1:18" x14ac:dyDescent="0.25">
      <c r="A5" s="5" t="s">
        <v>51</v>
      </c>
      <c r="B5" s="43">
        <v>32.02573261350804</v>
      </c>
    </row>
    <row r="6" spans="1:18" x14ac:dyDescent="0.25">
      <c r="A6" s="5" t="s">
        <v>52</v>
      </c>
      <c r="B6" s="43">
        <v>10.072201880986663</v>
      </c>
    </row>
    <row r="7" spans="1:18" x14ac:dyDescent="0.25">
      <c r="A7" s="5" t="s">
        <v>31</v>
      </c>
      <c r="B7" s="43">
        <v>32.204723787663823</v>
      </c>
    </row>
    <row r="8" spans="1:18" x14ac:dyDescent="0.25">
      <c r="B8" s="31">
        <f>SUM(B3:B7)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265</v>
      </c>
      <c r="E11" s="44">
        <v>1.6016990650587044E-2</v>
      </c>
      <c r="F11" s="44">
        <v>4.7140948007891093E-2</v>
      </c>
      <c r="G11" s="44">
        <v>3.2752752647358434E-2</v>
      </c>
      <c r="M11" s="5" t="s">
        <v>265</v>
      </c>
      <c r="N11" s="44">
        <v>4.0349545300360216E-2</v>
      </c>
      <c r="O11" s="44">
        <v>3.3369337522911754E-2</v>
      </c>
      <c r="P11" s="44">
        <v>4.2390154344037846E-2</v>
      </c>
      <c r="Q11" s="44">
        <v>6.2159831068018916E-3</v>
      </c>
      <c r="R11" s="44">
        <v>3.2752752647358434E-2</v>
      </c>
    </row>
    <row r="12" spans="1:18" x14ac:dyDescent="0.25">
      <c r="D12" s="5" t="s">
        <v>50</v>
      </c>
      <c r="E12" s="44">
        <v>0.25690956919818247</v>
      </c>
      <c r="F12" s="44">
        <v>0.19611711319212263</v>
      </c>
      <c r="G12" s="44">
        <v>0.2242206645310563</v>
      </c>
      <c r="M12" s="5" t="s">
        <v>50</v>
      </c>
      <c r="N12" s="44">
        <v>0.15828070232114877</v>
      </c>
      <c r="O12" s="44">
        <v>0.24204634721131185</v>
      </c>
      <c r="P12" s="44">
        <v>0.25196041822255416</v>
      </c>
      <c r="Q12" s="44">
        <v>0.1995062903369717</v>
      </c>
      <c r="R12" s="44">
        <v>0.2242206645310563</v>
      </c>
    </row>
    <row r="13" spans="1:18" x14ac:dyDescent="0.25">
      <c r="D13" s="5" t="s">
        <v>51</v>
      </c>
      <c r="E13" s="44">
        <v>0.35006206370355186</v>
      </c>
      <c r="F13" s="44">
        <v>0.29463337265825018</v>
      </c>
      <c r="G13" s="44">
        <v>0.3202573261350804</v>
      </c>
      <c r="M13" s="5" t="s">
        <v>51</v>
      </c>
      <c r="N13" s="44">
        <v>0.38600203524527937</v>
      </c>
      <c r="O13" s="44">
        <v>0.35819258968316314</v>
      </c>
      <c r="P13" s="44">
        <v>0.27646564600448098</v>
      </c>
      <c r="Q13" s="44">
        <v>0.27449959848912947</v>
      </c>
      <c r="R13" s="44">
        <v>0.3202573261350804</v>
      </c>
    </row>
    <row r="14" spans="1:18" x14ac:dyDescent="0.25">
      <c r="D14" s="5" t="s">
        <v>52</v>
      </c>
      <c r="E14" s="44">
        <v>8.855180895767141E-2</v>
      </c>
      <c r="F14" s="44">
        <v>0.11118508329213192</v>
      </c>
      <c r="G14" s="44">
        <v>0.10072201880986663</v>
      </c>
      <c r="M14" s="5" t="s">
        <v>52</v>
      </c>
      <c r="N14" s="44">
        <v>5.2399489573406129E-2</v>
      </c>
      <c r="O14" s="44">
        <v>0.11733274417386751</v>
      </c>
      <c r="P14" s="44">
        <v>0.11041355489171023</v>
      </c>
      <c r="Q14" s="44">
        <v>9.6496445885257118E-2</v>
      </c>
      <c r="R14" s="44">
        <v>0.10072201880986663</v>
      </c>
    </row>
    <row r="15" spans="1:18" ht="15.75" thickBot="1" x14ac:dyDescent="0.3">
      <c r="D15" s="5" t="s">
        <v>31</v>
      </c>
      <c r="E15" s="44">
        <v>0.28845956749000717</v>
      </c>
      <c r="F15" s="45">
        <v>0.35092348284960423</v>
      </c>
      <c r="G15" s="44">
        <v>0.32204723787663825</v>
      </c>
      <c r="M15" s="5" t="s">
        <v>31</v>
      </c>
      <c r="N15" s="44">
        <v>0.36296822755980551</v>
      </c>
      <c r="O15" s="44">
        <v>0.24905898140874574</v>
      </c>
      <c r="P15" s="44">
        <v>0.31877022653721682</v>
      </c>
      <c r="Q15" s="45">
        <v>0.42328168218183981</v>
      </c>
      <c r="R15" s="44">
        <v>0.32204723787663825</v>
      </c>
    </row>
    <row r="16" spans="1:18" ht="15.75" thickTop="1" x14ac:dyDescent="0.25">
      <c r="D16" s="5" t="s">
        <v>79</v>
      </c>
      <c r="E16" s="44">
        <v>0.46228682282769207</v>
      </c>
      <c r="F16" s="44">
        <v>0.53771317717230793</v>
      </c>
      <c r="G16" s="44">
        <v>1</v>
      </c>
      <c r="M16" s="5" t="s">
        <v>79</v>
      </c>
      <c r="N16" s="44">
        <v>0.16295830295309116</v>
      </c>
      <c r="O16" s="44">
        <v>0.32167872663572927</v>
      </c>
      <c r="P16" s="44">
        <v>0.33835649251000904</v>
      </c>
      <c r="Q16" s="44">
        <v>0.17700647790117058</v>
      </c>
      <c r="R16" s="44">
        <v>1</v>
      </c>
    </row>
    <row r="17" spans="4:20" x14ac:dyDescent="0.25">
      <c r="M17" s="27"/>
      <c r="N17" s="28"/>
      <c r="O17" s="28"/>
      <c r="P17" s="28"/>
      <c r="Q17" s="28"/>
      <c r="R17" s="28"/>
    </row>
    <row r="18" spans="4:20" x14ac:dyDescent="0.25">
      <c r="D18" s="37"/>
      <c r="E18" s="38"/>
      <c r="F18" s="38"/>
      <c r="G18" s="38"/>
      <c r="M18" s="37"/>
      <c r="N18" s="38"/>
      <c r="O18" s="38"/>
      <c r="P18" s="38"/>
      <c r="Q18" s="38"/>
      <c r="R18" s="38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265</v>
      </c>
      <c r="E20" s="44">
        <v>3.9007003813464274E-2</v>
      </c>
      <c r="F20" s="44">
        <v>3.4998247670610418E-2</v>
      </c>
      <c r="G20" s="44">
        <v>2.392266098640013E-2</v>
      </c>
      <c r="H20" s="44">
        <v>3.2752752647358434E-2</v>
      </c>
      <c r="M20" s="5" t="s">
        <v>265</v>
      </c>
      <c r="N20" s="44">
        <v>2.7419318640872572E-2</v>
      </c>
      <c r="O20" s="44">
        <v>4.4934247082793109E-2</v>
      </c>
      <c r="P20" s="44">
        <v>6.2028796972474355E-2</v>
      </c>
      <c r="Q20" s="44">
        <v>3.1328797754412677E-2</v>
      </c>
      <c r="R20" s="44">
        <v>2.6308456787256768E-2</v>
      </c>
      <c r="S20" s="44">
        <v>3.4852351440029163E-2</v>
      </c>
      <c r="T20" s="44">
        <v>3.2752752647358434E-2</v>
      </c>
    </row>
    <row r="21" spans="4:20" x14ac:dyDescent="0.25">
      <c r="D21" s="5" t="s">
        <v>50</v>
      </c>
      <c r="E21" s="44">
        <v>0.23122554273323201</v>
      </c>
      <c r="F21" s="44">
        <v>0.21718007903609798</v>
      </c>
      <c r="G21" s="44">
        <v>0.24024250368671149</v>
      </c>
      <c r="H21" s="44">
        <v>0.2242206645310563</v>
      </c>
      <c r="M21" s="5" t="s">
        <v>50</v>
      </c>
      <c r="N21" s="44">
        <v>0.2411183176982809</v>
      </c>
      <c r="O21" s="44">
        <v>0.17592146693832192</v>
      </c>
      <c r="P21" s="44">
        <v>0.16444431304142154</v>
      </c>
      <c r="Q21" s="44">
        <v>0.23132641895427949</v>
      </c>
      <c r="R21" s="44">
        <v>0.22128825523614917</v>
      </c>
      <c r="S21" s="44">
        <v>0.21275975209624498</v>
      </c>
      <c r="T21" s="44">
        <v>0.2242206645310563</v>
      </c>
    </row>
    <row r="22" spans="4:20" x14ac:dyDescent="0.25">
      <c r="D22" s="5" t="s">
        <v>51</v>
      </c>
      <c r="E22" s="44">
        <v>0.33020114154682084</v>
      </c>
      <c r="F22" s="44">
        <v>0.3148150386116717</v>
      </c>
      <c r="G22" s="44">
        <v>0.33065705390791417</v>
      </c>
      <c r="H22" s="44">
        <v>0.3202573261350804</v>
      </c>
      <c r="M22" s="5" t="s">
        <v>51</v>
      </c>
      <c r="N22" s="44">
        <v>0.26733134341756809</v>
      </c>
      <c r="O22" s="44">
        <v>0.33513613632154104</v>
      </c>
      <c r="P22" s="44">
        <v>0.47958489785057512</v>
      </c>
      <c r="Q22" s="44">
        <v>0.32464674818021794</v>
      </c>
      <c r="R22" s="44">
        <v>0.39341940277713278</v>
      </c>
      <c r="S22" s="44">
        <v>0.32920160408312066</v>
      </c>
      <c r="T22" s="44">
        <v>0.3202573261350804</v>
      </c>
    </row>
    <row r="23" spans="4:20" x14ac:dyDescent="0.25">
      <c r="D23" s="5" t="s">
        <v>52</v>
      </c>
      <c r="E23" s="44">
        <v>0.11051569003763614</v>
      </c>
      <c r="F23" s="44">
        <v>9.4605645320474857E-2</v>
      </c>
      <c r="G23" s="44">
        <v>0.11301545687913049</v>
      </c>
      <c r="H23" s="44">
        <v>0.10072201880986663</v>
      </c>
      <c r="M23" s="5" t="s">
        <v>52</v>
      </c>
      <c r="N23" s="44">
        <v>9.3013600251357784E-2</v>
      </c>
      <c r="O23" s="44">
        <v>0.10998333024634191</v>
      </c>
      <c r="P23" s="44">
        <v>5.5701741418561337E-2</v>
      </c>
      <c r="Q23" s="44">
        <v>9.5009277320519531E-2</v>
      </c>
      <c r="R23" s="44">
        <v>0.1353503924209353</v>
      </c>
      <c r="S23" s="44">
        <v>0.21997812613926357</v>
      </c>
      <c r="T23" s="44">
        <v>0.10072201880986663</v>
      </c>
    </row>
    <row r="24" spans="4:20" ht="15.75" thickBot="1" x14ac:dyDescent="0.3">
      <c r="D24" s="5" t="s">
        <v>31</v>
      </c>
      <c r="E24" s="44">
        <v>0.28905062186884672</v>
      </c>
      <c r="F24" s="44">
        <v>0.33840098936114499</v>
      </c>
      <c r="G24" s="45">
        <v>0.29216232453984381</v>
      </c>
      <c r="H24" s="44">
        <v>0.32204723787663825</v>
      </c>
      <c r="M24" s="5" t="s">
        <v>31</v>
      </c>
      <c r="N24" s="44">
        <v>0.37111741999192066</v>
      </c>
      <c r="O24" s="44">
        <v>0.33402481941100204</v>
      </c>
      <c r="P24" s="44">
        <v>0.23824025071696775</v>
      </c>
      <c r="Q24" s="44">
        <v>0.31768875779057043</v>
      </c>
      <c r="R24" s="44">
        <v>0.22363349277852598</v>
      </c>
      <c r="S24" s="45">
        <v>0.20320816624134161</v>
      </c>
      <c r="T24" s="44">
        <v>0.32204723787663825</v>
      </c>
    </row>
    <row r="25" spans="4:20" ht="15.75" thickTop="1" x14ac:dyDescent="0.25">
      <c r="D25" s="5" t="s">
        <v>79</v>
      </c>
      <c r="E25" s="44">
        <v>0.10560742497505969</v>
      </c>
      <c r="F25" s="44">
        <v>0.65342570681772116</v>
      </c>
      <c r="G25" s="44">
        <v>0.24096686820721913</v>
      </c>
      <c r="H25" s="44">
        <v>1</v>
      </c>
      <c r="M25" s="5" t="s">
        <v>79</v>
      </c>
      <c r="N25" s="44">
        <v>0.46914639635489741</v>
      </c>
      <c r="O25" s="44">
        <v>7.1056863916695398E-2</v>
      </c>
      <c r="P25" s="44">
        <v>8.9029683580455224E-2</v>
      </c>
      <c r="Q25" s="44">
        <v>0.22130679350472615</v>
      </c>
      <c r="R25" s="44">
        <v>0.1133593221498946</v>
      </c>
      <c r="S25" s="44">
        <v>3.6100940493331263E-2</v>
      </c>
      <c r="T25" s="44">
        <v>1</v>
      </c>
    </row>
    <row r="26" spans="4:20" x14ac:dyDescent="0.25">
      <c r="D26" s="37"/>
      <c r="E26" s="38"/>
      <c r="F26" s="38"/>
      <c r="G26" s="38"/>
      <c r="H26" s="38"/>
      <c r="M26" s="37"/>
      <c r="N26" s="38"/>
      <c r="O26" s="38"/>
      <c r="P26" s="38"/>
      <c r="Q26" s="38"/>
      <c r="R26" s="38"/>
      <c r="S26" s="38"/>
      <c r="T26" s="38"/>
    </row>
    <row r="27" spans="4:20" x14ac:dyDescent="0.25">
      <c r="D27" s="37"/>
      <c r="E27" s="38"/>
      <c r="F27" s="38"/>
      <c r="G27" s="38"/>
      <c r="H27" s="38"/>
      <c r="M27" s="37"/>
      <c r="N27" s="38"/>
      <c r="O27" s="38"/>
      <c r="P27" s="38"/>
      <c r="Q27" s="38"/>
      <c r="R27" s="38"/>
      <c r="S27" s="38"/>
      <c r="T27" s="38"/>
    </row>
    <row r="28" spans="4:20" x14ac:dyDescent="0.25">
      <c r="D28" s="16"/>
      <c r="E28" s="17" t="s">
        <v>267</v>
      </c>
      <c r="F28" s="17" t="s">
        <v>268</v>
      </c>
      <c r="G28" s="17" t="s">
        <v>269</v>
      </c>
      <c r="H28" s="17" t="s">
        <v>270</v>
      </c>
      <c r="I28" s="17" t="s">
        <v>271</v>
      </c>
      <c r="J28" s="17" t="s">
        <v>73</v>
      </c>
      <c r="M28" s="16"/>
      <c r="N28" s="17" t="s">
        <v>103</v>
      </c>
      <c r="O28" s="17" t="s">
        <v>104</v>
      </c>
      <c r="P28" s="17" t="s">
        <v>73</v>
      </c>
    </row>
    <row r="29" spans="4:20" x14ac:dyDescent="0.25">
      <c r="D29" s="5" t="s">
        <v>265</v>
      </c>
      <c r="E29" s="44">
        <v>3.7945081472540734E-2</v>
      </c>
      <c r="F29" s="44">
        <v>3.3123342175066316E-2</v>
      </c>
      <c r="G29" s="44">
        <v>3.1988498517387005E-2</v>
      </c>
      <c r="H29" s="44">
        <v>3.3798161346968288E-2</v>
      </c>
      <c r="I29" s="44">
        <v>2.1269830053351237E-2</v>
      </c>
      <c r="J29" s="44">
        <v>3.2752752647358434E-2</v>
      </c>
      <c r="M29" s="5" t="s">
        <v>265</v>
      </c>
      <c r="N29" s="44">
        <v>3.2752752647358434E-2</v>
      </c>
      <c r="O29" s="46" t="s">
        <v>139</v>
      </c>
      <c r="P29" s="44">
        <v>3.2752752647358434E-2</v>
      </c>
    </row>
    <row r="30" spans="4:20" x14ac:dyDescent="0.25">
      <c r="D30" s="5" t="s">
        <v>50</v>
      </c>
      <c r="E30" s="44">
        <v>0.15472238986119494</v>
      </c>
      <c r="F30" s="44">
        <v>0.2106211317418214</v>
      </c>
      <c r="G30" s="44">
        <v>0.3039536346482164</v>
      </c>
      <c r="H30" s="44">
        <v>0.1929242846813346</v>
      </c>
      <c r="I30" s="44">
        <v>0.19142847048016112</v>
      </c>
      <c r="J30" s="44">
        <v>0.2242206645310563</v>
      </c>
      <c r="M30" s="5" t="s">
        <v>50</v>
      </c>
      <c r="N30" s="44">
        <v>0.2242206645310563</v>
      </c>
      <c r="O30" s="46" t="s">
        <v>139</v>
      </c>
      <c r="P30" s="44">
        <v>0.2242206645310563</v>
      </c>
    </row>
    <row r="31" spans="4:20" x14ac:dyDescent="0.25">
      <c r="D31" s="5" t="s">
        <v>51</v>
      </c>
      <c r="E31" s="44">
        <v>0.37605612552806278</v>
      </c>
      <c r="F31" s="44">
        <v>0.32756410256410257</v>
      </c>
      <c r="G31" s="44">
        <v>0.25988857938718662</v>
      </c>
      <c r="H31" s="44">
        <v>0.38370003098853422</v>
      </c>
      <c r="I31" s="44">
        <v>0.21273363247712257</v>
      </c>
      <c r="J31" s="44">
        <v>0.3202573261350804</v>
      </c>
      <c r="M31" s="5" t="s">
        <v>51</v>
      </c>
      <c r="N31" s="44">
        <v>0.3202573261350804</v>
      </c>
      <c r="O31" s="46" t="s">
        <v>139</v>
      </c>
      <c r="P31" s="44">
        <v>0.3202573261350804</v>
      </c>
    </row>
    <row r="32" spans="4:20" x14ac:dyDescent="0.25">
      <c r="D32" s="5" t="s">
        <v>52</v>
      </c>
      <c r="E32" s="44">
        <v>0.16386919130959565</v>
      </c>
      <c r="F32" s="44">
        <v>0.11282051282051284</v>
      </c>
      <c r="G32" s="44">
        <v>5.2700152754065956E-2</v>
      </c>
      <c r="H32" s="44">
        <v>9.5940502014254719E-2</v>
      </c>
      <c r="I32" s="44">
        <v>0.14892414231706885</v>
      </c>
      <c r="J32" s="44">
        <v>0.10072201880986663</v>
      </c>
      <c r="M32" s="5" t="s">
        <v>52</v>
      </c>
      <c r="N32" s="44">
        <v>0.10072201880986663</v>
      </c>
      <c r="O32" s="46" t="s">
        <v>139</v>
      </c>
      <c r="P32" s="44">
        <v>0.10072201880986663</v>
      </c>
    </row>
    <row r="33" spans="4:20" ht="15.75" thickBot="1" x14ac:dyDescent="0.3">
      <c r="D33" s="5" t="s">
        <v>31</v>
      </c>
      <c r="E33" s="44">
        <v>0.26740721182860594</v>
      </c>
      <c r="F33" s="44">
        <v>0.31587091069849693</v>
      </c>
      <c r="G33" s="44">
        <v>0.35146913469314406</v>
      </c>
      <c r="H33" s="44">
        <v>0.29363702096890815</v>
      </c>
      <c r="I33" s="45">
        <v>0.42564392467229623</v>
      </c>
      <c r="J33" s="44">
        <v>0.32204723787663825</v>
      </c>
      <c r="M33" s="5" t="s">
        <v>31</v>
      </c>
      <c r="N33" s="44">
        <v>0.32204723787663825</v>
      </c>
      <c r="O33" s="47" t="s">
        <v>139</v>
      </c>
      <c r="P33" s="44">
        <v>0.32204723787663825</v>
      </c>
    </row>
    <row r="34" spans="4:20" ht="15.75" thickTop="1" x14ac:dyDescent="0.25">
      <c r="D34" s="5" t="s">
        <v>79</v>
      </c>
      <c r="E34" s="44">
        <v>0.13957100027111899</v>
      </c>
      <c r="F34" s="44">
        <v>0.23816355055316168</v>
      </c>
      <c r="G34" s="44">
        <v>0.29294011429112915</v>
      </c>
      <c r="H34" s="44">
        <v>0.25482552308854534</v>
      </c>
      <c r="I34" s="44">
        <v>7.4499811796044826E-2</v>
      </c>
      <c r="J34" s="44">
        <v>1</v>
      </c>
      <c r="M34" s="5" t="s">
        <v>79</v>
      </c>
      <c r="N34" s="44">
        <v>1</v>
      </c>
      <c r="O34" s="44">
        <v>0</v>
      </c>
      <c r="P34" s="44">
        <v>1</v>
      </c>
    </row>
    <row r="37" spans="4:20" x14ac:dyDescent="0.25">
      <c r="D37" s="16"/>
      <c r="E37" s="17" t="s">
        <v>274</v>
      </c>
      <c r="F37" s="17" t="s">
        <v>275</v>
      </c>
      <c r="G37" s="17" t="s">
        <v>276</v>
      </c>
      <c r="H37" s="17" t="s">
        <v>277</v>
      </c>
      <c r="I37" s="17" t="s">
        <v>278</v>
      </c>
      <c r="J37" s="17" t="s">
        <v>279</v>
      </c>
      <c r="K37" s="17" t="s">
        <v>280</v>
      </c>
      <c r="L37" s="17" t="s">
        <v>281</v>
      </c>
      <c r="M37" s="17" t="s">
        <v>282</v>
      </c>
      <c r="N37" s="17" t="s">
        <v>283</v>
      </c>
      <c r="O37" s="17" t="s">
        <v>284</v>
      </c>
      <c r="P37" s="17" t="s">
        <v>285</v>
      </c>
      <c r="Q37" s="17" t="s">
        <v>286</v>
      </c>
      <c r="R37" s="17" t="s">
        <v>287</v>
      </c>
      <c r="S37" s="17" t="s">
        <v>288</v>
      </c>
      <c r="T37" s="17" t="s">
        <v>73</v>
      </c>
    </row>
    <row r="38" spans="4:20" x14ac:dyDescent="0.25">
      <c r="D38" s="5" t="s">
        <v>265</v>
      </c>
      <c r="E38" s="44">
        <v>4.6432192987137751E-2</v>
      </c>
      <c r="F38" s="44">
        <v>2.8545240277595918E-2</v>
      </c>
      <c r="G38" s="44">
        <v>1.6669776699633015E-2</v>
      </c>
      <c r="H38" s="44">
        <v>0</v>
      </c>
      <c r="I38" s="44">
        <v>3.1750400320256202E-2</v>
      </c>
      <c r="J38" s="44">
        <v>5.8826115629808752E-2</v>
      </c>
      <c r="K38" s="44">
        <v>6.3836056790784898E-2</v>
      </c>
      <c r="L38" s="44">
        <v>1.9620326426669752E-2</v>
      </c>
      <c r="M38" s="44">
        <v>5.8798177564339367E-2</v>
      </c>
      <c r="N38" s="44">
        <v>2.1269830053351237E-2</v>
      </c>
      <c r="O38" s="44">
        <v>0</v>
      </c>
      <c r="P38" s="44">
        <v>0</v>
      </c>
      <c r="Q38" s="44">
        <v>4.9997600882875103E-2</v>
      </c>
      <c r="R38" s="44">
        <v>2.038065675543212E-2</v>
      </c>
      <c r="S38" s="44">
        <v>4.2555357597353016E-2</v>
      </c>
      <c r="T38" s="44">
        <v>3.2752752647358434E-2</v>
      </c>
    </row>
    <row r="39" spans="4:20" x14ac:dyDescent="0.25">
      <c r="D39" s="5" t="s">
        <v>50</v>
      </c>
      <c r="E39" s="44">
        <v>0.16272615680204941</v>
      </c>
      <c r="F39" s="44">
        <v>0.22842739295534895</v>
      </c>
      <c r="G39" s="44">
        <v>0.43328979287180441</v>
      </c>
      <c r="H39" s="44">
        <v>0.28576476130653267</v>
      </c>
      <c r="I39" s="44">
        <v>0.23811549239391513</v>
      </c>
      <c r="J39" s="44">
        <v>0.16174983512859972</v>
      </c>
      <c r="K39" s="44">
        <v>0.21280471470667026</v>
      </c>
      <c r="L39" s="44">
        <v>0.17629355249450168</v>
      </c>
      <c r="M39" s="44">
        <v>0.29405245659401552</v>
      </c>
      <c r="N39" s="44">
        <v>0.19142847048016112</v>
      </c>
      <c r="O39" s="44">
        <v>0.13330029732408324</v>
      </c>
      <c r="P39" s="44">
        <v>0.17859404686510449</v>
      </c>
      <c r="Q39" s="44">
        <v>0.13324696511683701</v>
      </c>
      <c r="R39" s="44">
        <v>0.22443228230681261</v>
      </c>
      <c r="S39" s="44">
        <v>0.2553321455841181</v>
      </c>
      <c r="T39" s="44">
        <v>0.2242206645310563</v>
      </c>
    </row>
    <row r="40" spans="4:20" x14ac:dyDescent="0.25">
      <c r="D40" s="5" t="s">
        <v>51</v>
      </c>
      <c r="E40" s="44">
        <v>0.30244969845759728</v>
      </c>
      <c r="F40" s="44">
        <v>0.28577975644886738</v>
      </c>
      <c r="G40" s="44">
        <v>0.30005598059339428</v>
      </c>
      <c r="H40" s="44">
        <v>0.32141174623115576</v>
      </c>
      <c r="I40" s="44">
        <v>0.33334167333867093</v>
      </c>
      <c r="J40" s="44">
        <v>0.42648933831611341</v>
      </c>
      <c r="K40" s="44">
        <v>0.25526386284489688</v>
      </c>
      <c r="L40" s="44">
        <v>0.27451093876606086</v>
      </c>
      <c r="M40" s="44">
        <v>0.23531584780199485</v>
      </c>
      <c r="N40" s="44">
        <v>0.21273363247712257</v>
      </c>
      <c r="O40" s="44">
        <v>0.44466468450611168</v>
      </c>
      <c r="P40" s="44">
        <v>0.42846007697179322</v>
      </c>
      <c r="Q40" s="44">
        <v>0.28338371479295621</v>
      </c>
      <c r="R40" s="44">
        <v>0.3061999673256004</v>
      </c>
      <c r="S40" s="44">
        <v>0.34044286077882413</v>
      </c>
      <c r="T40" s="44">
        <v>0.3202573261350804</v>
      </c>
    </row>
    <row r="41" spans="4:20" x14ac:dyDescent="0.25">
      <c r="D41" s="5" t="s">
        <v>52</v>
      </c>
      <c r="E41" s="44">
        <v>0.18615573464268559</v>
      </c>
      <c r="F41" s="44">
        <v>0.20020950635066126</v>
      </c>
      <c r="G41" s="44">
        <v>6.6679106798532062E-2</v>
      </c>
      <c r="H41" s="44">
        <v>0.10717650753768844</v>
      </c>
      <c r="I41" s="44">
        <v>6.3500800640512403E-2</v>
      </c>
      <c r="J41" s="44">
        <v>8.8239173444713118E-2</v>
      </c>
      <c r="K41" s="44">
        <v>8.513260112510046E-2</v>
      </c>
      <c r="L41" s="44">
        <v>9.8043755064243551E-2</v>
      </c>
      <c r="M41" s="44">
        <v>0.11771949267331609</v>
      </c>
      <c r="N41" s="44">
        <v>0.14892414231706885</v>
      </c>
      <c r="O41" s="44">
        <v>0</v>
      </c>
      <c r="P41" s="44">
        <v>7.1515564865786529E-2</v>
      </c>
      <c r="Q41" s="44">
        <v>8.3393311261455785E-2</v>
      </c>
      <c r="R41" s="44">
        <v>0.16329031204051625</v>
      </c>
      <c r="S41" s="44">
        <v>0.10638839399338254</v>
      </c>
      <c r="T41" s="44">
        <v>0.10072201880986663</v>
      </c>
    </row>
    <row r="42" spans="4:20" ht="15.75" thickBot="1" x14ac:dyDescent="0.3">
      <c r="D42" s="5" t="s">
        <v>31</v>
      </c>
      <c r="E42" s="44">
        <v>0.30223621711052995</v>
      </c>
      <c r="F42" s="44">
        <v>0.25703810396752652</v>
      </c>
      <c r="G42" s="44">
        <v>0.1833053430366362</v>
      </c>
      <c r="H42" s="44">
        <v>0.28564698492462309</v>
      </c>
      <c r="I42" s="44">
        <v>0.3332916333066453</v>
      </c>
      <c r="J42" s="44">
        <v>0.26469553748076502</v>
      </c>
      <c r="K42" s="44">
        <v>0.38296276453254757</v>
      </c>
      <c r="L42" s="44">
        <v>0.43153142724852411</v>
      </c>
      <c r="M42" s="44">
        <v>0.29411402536633419</v>
      </c>
      <c r="N42" s="44">
        <v>0.42564392467229623</v>
      </c>
      <c r="O42" s="44">
        <v>0.42203501816980515</v>
      </c>
      <c r="P42" s="44">
        <v>0.32143031129731575</v>
      </c>
      <c r="Q42" s="44">
        <v>0.4499784079458759</v>
      </c>
      <c r="R42" s="44">
        <v>0.28569678157163864</v>
      </c>
      <c r="S42" s="45">
        <v>0.25528124204632224</v>
      </c>
      <c r="T42" s="44">
        <v>0.32204723787663825</v>
      </c>
    </row>
    <row r="43" spans="4:20" ht="15.75" thickTop="1" x14ac:dyDescent="0.25">
      <c r="D43" s="5" t="s">
        <v>79</v>
      </c>
      <c r="E43" s="44">
        <v>4.9319965149365499E-2</v>
      </c>
      <c r="F43" s="44">
        <v>4.0204576383167469E-2</v>
      </c>
      <c r="G43" s="44">
        <v>8.4636503144190564E-2</v>
      </c>
      <c r="H43" s="44">
        <v>6.7047988060235791E-2</v>
      </c>
      <c r="I43" s="44">
        <v>0.10520469483320918</v>
      </c>
      <c r="J43" s="44">
        <v>0.11973983106391828</v>
      </c>
      <c r="K43" s="44">
        <v>9.8260890165224657E-2</v>
      </c>
      <c r="L43" s="44">
        <v>4.5479551574464275E-2</v>
      </c>
      <c r="M43" s="44">
        <v>4.275256839173798E-2</v>
      </c>
      <c r="N43" s="44">
        <v>7.4499811796044826E-2</v>
      </c>
      <c r="O43" s="44">
        <v>4.7806436838489418E-2</v>
      </c>
      <c r="P43" s="44">
        <v>5.4031644586701483E-2</v>
      </c>
      <c r="Q43" s="44">
        <v>5.4858162655597294E-2</v>
      </c>
      <c r="R43" s="44">
        <v>6.4447351588678287E-2</v>
      </c>
      <c r="S43" s="44">
        <v>5.1710023768975044E-2</v>
      </c>
      <c r="T43" s="44"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3"/>
  <sheetViews>
    <sheetView zoomScale="80" zoomScaleNormal="80" workbookViewId="0">
      <selection activeCell="B3" sqref="B3:B7"/>
    </sheetView>
  </sheetViews>
  <sheetFormatPr defaultRowHeight="15" x14ac:dyDescent="0.25"/>
  <cols>
    <col min="1" max="1" width="20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6.570312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378</v>
      </c>
    </row>
    <row r="2" spans="1:18" x14ac:dyDescent="0.25">
      <c r="A2" s="16"/>
      <c r="B2" s="17" t="s">
        <v>420</v>
      </c>
    </row>
    <row r="3" spans="1:18" x14ac:dyDescent="0.25">
      <c r="A3" s="5" t="s">
        <v>265</v>
      </c>
      <c r="B3" s="43">
        <v>1.9675280105474711</v>
      </c>
    </row>
    <row r="4" spans="1:18" x14ac:dyDescent="0.25">
      <c r="A4" s="5" t="s">
        <v>50</v>
      </c>
      <c r="B4" s="43">
        <v>17.215684918992856</v>
      </c>
    </row>
    <row r="5" spans="1:18" x14ac:dyDescent="0.25">
      <c r="A5" s="5" t="s">
        <v>51</v>
      </c>
      <c r="B5" s="43">
        <v>11.972811621969948</v>
      </c>
    </row>
    <row r="6" spans="1:18" x14ac:dyDescent="0.25">
      <c r="A6" s="5" t="s">
        <v>52</v>
      </c>
      <c r="B6" s="43">
        <v>22.457570625095673</v>
      </c>
    </row>
    <row r="7" spans="1:18" x14ac:dyDescent="0.25">
      <c r="A7" s="5" t="s">
        <v>301</v>
      </c>
      <c r="B7" s="43">
        <v>46.386404823394052</v>
      </c>
    </row>
    <row r="8" spans="1:18" x14ac:dyDescent="0.25">
      <c r="B8" s="31">
        <f>SUM(B3:B7)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265</v>
      </c>
      <c r="E11" s="44">
        <v>2.1897228703124112E-2</v>
      </c>
      <c r="F11" s="44">
        <v>1.7972402484125322E-2</v>
      </c>
      <c r="G11" s="44">
        <v>1.9675280105474709E-2</v>
      </c>
      <c r="M11" s="5" t="s">
        <v>265</v>
      </c>
      <c r="N11" s="44">
        <v>2.2093567749350815E-2</v>
      </c>
      <c r="O11" s="44">
        <v>2.112525299704188E-2</v>
      </c>
      <c r="P11" s="44">
        <v>1.7344591415276833E-2</v>
      </c>
      <c r="Q11" s="44">
        <v>2.0594562878936046E-2</v>
      </c>
      <c r="R11" s="44">
        <v>1.9675280105474709E-2</v>
      </c>
    </row>
    <row r="12" spans="1:18" x14ac:dyDescent="0.25">
      <c r="D12" s="5" t="s">
        <v>50</v>
      </c>
      <c r="E12" s="44">
        <v>0.20996984009560124</v>
      </c>
      <c r="F12" s="44">
        <v>0.14317737771265091</v>
      </c>
      <c r="G12" s="44">
        <v>0.17215684918992855</v>
      </c>
      <c r="M12" s="5" t="s">
        <v>50</v>
      </c>
      <c r="N12" s="44">
        <v>8.3649057085692397E-2</v>
      </c>
      <c r="O12" s="44">
        <v>0.1716001089833411</v>
      </c>
      <c r="P12" s="44">
        <v>0.19390782663250902</v>
      </c>
      <c r="Q12" s="44">
        <v>0.180833170350088</v>
      </c>
      <c r="R12" s="44">
        <v>0.17215684918992855</v>
      </c>
    </row>
    <row r="13" spans="1:18" x14ac:dyDescent="0.25">
      <c r="D13" s="5" t="s">
        <v>51</v>
      </c>
      <c r="E13" s="44">
        <v>0.1028851078358846</v>
      </c>
      <c r="F13" s="44">
        <v>0.13263641755634639</v>
      </c>
      <c r="G13" s="44">
        <v>0.11972811621969948</v>
      </c>
      <c r="M13" s="5" t="s">
        <v>51</v>
      </c>
      <c r="N13" s="44">
        <v>0.14563024136903496</v>
      </c>
      <c r="O13" s="44">
        <v>0.14974505682702788</v>
      </c>
      <c r="P13" s="44">
        <v>0.11881110472107492</v>
      </c>
      <c r="Q13" s="44">
        <v>7.9033835321728932E-2</v>
      </c>
      <c r="R13" s="44">
        <v>0.11972811621969948</v>
      </c>
    </row>
    <row r="14" spans="1:18" x14ac:dyDescent="0.25">
      <c r="D14" s="5" t="s">
        <v>52</v>
      </c>
      <c r="E14" s="44">
        <v>0.23595857281056165</v>
      </c>
      <c r="F14" s="44">
        <v>0.21585199916265438</v>
      </c>
      <c r="G14" s="44">
        <v>0.22457570625095674</v>
      </c>
      <c r="M14" s="5" t="s">
        <v>52</v>
      </c>
      <c r="N14" s="44">
        <v>0.1982035673236559</v>
      </c>
      <c r="O14" s="44">
        <v>0.28594504125797915</v>
      </c>
      <c r="P14" s="44">
        <v>0.21775500601244313</v>
      </c>
      <c r="Q14" s="44">
        <v>0.18522393897907294</v>
      </c>
      <c r="R14" s="44">
        <v>0.22457570625095674</v>
      </c>
    </row>
    <row r="15" spans="1:18" ht="15.75" thickBot="1" x14ac:dyDescent="0.3">
      <c r="D15" s="5" t="s">
        <v>301</v>
      </c>
      <c r="E15" s="44">
        <v>0.42928925055482842</v>
      </c>
      <c r="F15" s="45">
        <v>0.49036180308422306</v>
      </c>
      <c r="G15" s="44">
        <v>0.46386404823394062</v>
      </c>
      <c r="M15" s="5" t="s">
        <v>301</v>
      </c>
      <c r="N15" s="44">
        <v>0.55042356647226598</v>
      </c>
      <c r="O15" s="44">
        <v>0.37158453993461005</v>
      </c>
      <c r="P15" s="44">
        <v>0.45218147121869606</v>
      </c>
      <c r="Q15" s="45">
        <v>0.53431449247017404</v>
      </c>
      <c r="R15" s="44">
        <v>0.46386404823394062</v>
      </c>
    </row>
    <row r="16" spans="1:18" ht="15.75" thickTop="1" x14ac:dyDescent="0.25">
      <c r="D16" s="5" t="s">
        <v>79</v>
      </c>
      <c r="E16" s="44">
        <v>0.43387338096813538</v>
      </c>
      <c r="F16" s="44">
        <v>0.56612661903186468</v>
      </c>
      <c r="G16" s="44">
        <v>1</v>
      </c>
      <c r="M16" s="5" t="s">
        <v>79</v>
      </c>
      <c r="N16" s="44">
        <v>0.11599749151906297</v>
      </c>
      <c r="O16" s="44">
        <v>0.25373185918928659</v>
      </c>
      <c r="P16" s="44">
        <v>0.37779303057087699</v>
      </c>
      <c r="Q16" s="44">
        <v>0.25247761872077346</v>
      </c>
      <c r="R16" s="44">
        <v>1</v>
      </c>
    </row>
    <row r="17" spans="4:20" x14ac:dyDescent="0.25">
      <c r="D17" s="37"/>
      <c r="E17" s="38"/>
      <c r="F17" s="38"/>
      <c r="G17" s="38"/>
      <c r="M17" s="37"/>
      <c r="N17" s="38"/>
      <c r="O17" s="38"/>
      <c r="P17" s="38"/>
      <c r="Q17" s="38"/>
      <c r="R17" s="38"/>
    </row>
    <row r="18" spans="4:20" x14ac:dyDescent="0.25">
      <c r="D18" s="29"/>
      <c r="M18" s="29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265</v>
      </c>
      <c r="E20" s="44">
        <v>3.1139447187342066E-2</v>
      </c>
      <c r="F20" s="44">
        <v>2.0009910225020404E-2</v>
      </c>
      <c r="G20" s="44">
        <v>1.1059709793215028E-2</v>
      </c>
      <c r="H20" s="44">
        <v>1.9675280105474709E-2</v>
      </c>
      <c r="M20" s="5" t="s">
        <v>265</v>
      </c>
      <c r="N20" s="44">
        <v>2.6641792926109863E-2</v>
      </c>
      <c r="O20" s="44">
        <v>7.1038993808349993E-3</v>
      </c>
      <c r="P20" s="44">
        <v>2.545952734330403E-2</v>
      </c>
      <c r="Q20" s="44">
        <v>1.8996145709566176E-2</v>
      </c>
      <c r="R20" s="44">
        <v>8.131056317758803E-3</v>
      </c>
      <c r="S20" s="44">
        <v>0</v>
      </c>
      <c r="T20" s="44">
        <v>1.9675280105474709E-2</v>
      </c>
    </row>
    <row r="21" spans="4:20" x14ac:dyDescent="0.25">
      <c r="D21" s="5" t="s">
        <v>50</v>
      </c>
      <c r="E21" s="44">
        <v>0.15079889592971271</v>
      </c>
      <c r="F21" s="44">
        <v>0.19976025999766819</v>
      </c>
      <c r="G21" s="44">
        <v>9.0285150917639931E-2</v>
      </c>
      <c r="H21" s="44">
        <v>0.17215684918992855</v>
      </c>
      <c r="M21" s="5" t="s">
        <v>50</v>
      </c>
      <c r="N21" s="44">
        <v>0.23992739556810447</v>
      </c>
      <c r="O21" s="44">
        <v>0.12484229731565771</v>
      </c>
      <c r="P21" s="44">
        <v>8.0412528066369837E-2</v>
      </c>
      <c r="Q21" s="44">
        <v>7.52021329005709E-2</v>
      </c>
      <c r="R21" s="44">
        <v>0.16192554926604627</v>
      </c>
      <c r="S21" s="44">
        <v>9.1054049595865175E-2</v>
      </c>
      <c r="T21" s="44">
        <v>0.17215684918992855</v>
      </c>
    </row>
    <row r="22" spans="4:20" x14ac:dyDescent="0.25">
      <c r="D22" s="5" t="s">
        <v>51</v>
      </c>
      <c r="E22" s="44">
        <v>0.10552812657932589</v>
      </c>
      <c r="F22" s="44">
        <v>0.12429316777428005</v>
      </c>
      <c r="G22" s="44">
        <v>0.11312503159917084</v>
      </c>
      <c r="H22" s="44">
        <v>0.11972811621969948</v>
      </c>
      <c r="M22" s="5" t="s">
        <v>51</v>
      </c>
      <c r="N22" s="44">
        <v>9.6881538810598231E-2</v>
      </c>
      <c r="O22" s="44">
        <v>0.12239669261078007</v>
      </c>
      <c r="P22" s="44">
        <v>0.16082505613273967</v>
      </c>
      <c r="Q22" s="44">
        <v>0.1322630190975744</v>
      </c>
      <c r="R22" s="44">
        <v>0.17907512232562603</v>
      </c>
      <c r="S22" s="44">
        <v>0.11832627701105185</v>
      </c>
      <c r="T22" s="44">
        <v>0.11972811621969948</v>
      </c>
    </row>
    <row r="23" spans="4:20" x14ac:dyDescent="0.25">
      <c r="D23" s="5" t="s">
        <v>52</v>
      </c>
      <c r="E23" s="44">
        <v>0.2147883217354119</v>
      </c>
      <c r="F23" s="44">
        <v>0.20934986009094089</v>
      </c>
      <c r="G23" s="44">
        <v>0.28376055412305984</v>
      </c>
      <c r="H23" s="44">
        <v>0.22457570625095674</v>
      </c>
      <c r="M23" s="5" t="s">
        <v>52</v>
      </c>
      <c r="N23" s="44">
        <v>0.18905387349686137</v>
      </c>
      <c r="O23" s="44">
        <v>0.26992876691058015</v>
      </c>
      <c r="P23" s="44">
        <v>0.41621950755413478</v>
      </c>
      <c r="Q23" s="44">
        <v>0.2382415162141015</v>
      </c>
      <c r="R23" s="44">
        <v>0.22608653938405451</v>
      </c>
      <c r="S23" s="44">
        <v>0.15126189036124704</v>
      </c>
      <c r="T23" s="44">
        <v>0.22457570625095674</v>
      </c>
    </row>
    <row r="24" spans="4:20" ht="15.75" thickBot="1" x14ac:dyDescent="0.3">
      <c r="D24" s="5" t="s">
        <v>301</v>
      </c>
      <c r="E24" s="44">
        <v>0.49774520856820742</v>
      </c>
      <c r="F24" s="44">
        <v>0.44658680191209049</v>
      </c>
      <c r="G24" s="45">
        <v>0.50176955356691444</v>
      </c>
      <c r="H24" s="44">
        <v>0.46386404823394062</v>
      </c>
      <c r="M24" s="5" t="s">
        <v>301</v>
      </c>
      <c r="N24" s="44">
        <v>0.44749539919832609</v>
      </c>
      <c r="O24" s="44">
        <v>0.47572834378214707</v>
      </c>
      <c r="P24" s="44">
        <v>0.31708338090345167</v>
      </c>
      <c r="Q24" s="44">
        <v>0.53529718607818699</v>
      </c>
      <c r="R24" s="44">
        <v>0.42478173270651443</v>
      </c>
      <c r="S24" s="45">
        <v>0.63935778303183588</v>
      </c>
      <c r="T24" s="44">
        <v>0.46386404823394062</v>
      </c>
    </row>
    <row r="25" spans="4:20" ht="15.75" thickTop="1" x14ac:dyDescent="0.25">
      <c r="D25" s="5" t="s">
        <v>79</v>
      </c>
      <c r="E25" s="44">
        <v>0.12701900618725712</v>
      </c>
      <c r="F25" s="44">
        <v>0.67764538572832367</v>
      </c>
      <c r="G25" s="44">
        <v>0.19533560808441927</v>
      </c>
      <c r="H25" s="44">
        <v>1</v>
      </c>
      <c r="M25" s="5" t="s">
        <v>79</v>
      </c>
      <c r="N25" s="44">
        <v>0.48968461283966963</v>
      </c>
      <c r="O25" s="44">
        <v>0.1272041794847738</v>
      </c>
      <c r="P25" s="44">
        <v>6.4877316517951936E-2</v>
      </c>
      <c r="Q25" s="44">
        <v>0.17039399939756955</v>
      </c>
      <c r="R25" s="44">
        <v>0.1029366016008849</v>
      </c>
      <c r="S25" s="44">
        <v>4.4903290159150275E-2</v>
      </c>
      <c r="T25" s="44">
        <v>1</v>
      </c>
    </row>
    <row r="26" spans="4:20" x14ac:dyDescent="0.25">
      <c r="D26" s="37"/>
      <c r="E26" s="38"/>
      <c r="F26" s="38"/>
      <c r="G26" s="38"/>
      <c r="H26" s="38"/>
      <c r="M26" s="37"/>
      <c r="N26" s="38"/>
      <c r="O26" s="38"/>
      <c r="P26" s="38"/>
      <c r="Q26" s="38"/>
      <c r="R26" s="38"/>
      <c r="S26" s="38"/>
      <c r="T26" s="38"/>
    </row>
    <row r="27" spans="4:20" x14ac:dyDescent="0.25">
      <c r="D27" s="29"/>
      <c r="M27" s="29"/>
    </row>
    <row r="28" spans="4:20" x14ac:dyDescent="0.25">
      <c r="D28" s="16"/>
      <c r="E28" s="17" t="s">
        <v>267</v>
      </c>
      <c r="F28" s="17" t="s">
        <v>268</v>
      </c>
      <c r="G28" s="17" t="s">
        <v>269</v>
      </c>
      <c r="H28" s="17" t="s">
        <v>270</v>
      </c>
      <c r="I28" s="17" t="s">
        <v>271</v>
      </c>
      <c r="J28" s="17" t="s">
        <v>73</v>
      </c>
      <c r="M28" s="16"/>
      <c r="N28" s="17" t="s">
        <v>103</v>
      </c>
      <c r="O28" s="17" t="s">
        <v>104</v>
      </c>
      <c r="P28" s="17" t="s">
        <v>73</v>
      </c>
    </row>
    <row r="29" spans="4:20" x14ac:dyDescent="0.25">
      <c r="D29" s="5" t="s">
        <v>265</v>
      </c>
      <c r="E29" s="44">
        <v>1.6411044977928602E-2</v>
      </c>
      <c r="F29" s="44">
        <v>2.4958848144695872E-2</v>
      </c>
      <c r="G29" s="44">
        <v>2.0073399530105812E-2</v>
      </c>
      <c r="H29" s="44">
        <v>9.3993677555321391E-3</v>
      </c>
      <c r="I29" s="44">
        <v>2.9404581644116645E-2</v>
      </c>
      <c r="J29" s="44">
        <v>1.9675280105474709E-2</v>
      </c>
      <c r="M29" s="5" t="s">
        <v>265</v>
      </c>
      <c r="N29" s="46" t="s">
        <v>139</v>
      </c>
      <c r="O29" s="44">
        <v>1.9675280105474709E-2</v>
      </c>
      <c r="P29" s="44">
        <v>1.9675280105474709E-2</v>
      </c>
    </row>
    <row r="30" spans="4:20" x14ac:dyDescent="0.25">
      <c r="D30" s="5" t="s">
        <v>50</v>
      </c>
      <c r="E30" s="44">
        <v>8.3619444039397112E-2</v>
      </c>
      <c r="F30" s="44">
        <v>0.14687741705174226</v>
      </c>
      <c r="G30" s="44">
        <v>0.27874672017286617</v>
      </c>
      <c r="H30" s="44">
        <v>0.13315068493150686</v>
      </c>
      <c r="I30" s="44">
        <v>0.16174962145264496</v>
      </c>
      <c r="J30" s="44">
        <v>0.17215684918992855</v>
      </c>
      <c r="M30" s="5" t="s">
        <v>50</v>
      </c>
      <c r="N30" s="46" t="s">
        <v>139</v>
      </c>
      <c r="O30" s="44">
        <v>0.17215684918992855</v>
      </c>
      <c r="P30" s="44">
        <v>0.17215684918992855</v>
      </c>
    </row>
    <row r="31" spans="4:20" x14ac:dyDescent="0.25">
      <c r="D31" s="5" t="s">
        <v>51</v>
      </c>
      <c r="E31" s="44">
        <v>0.13637870010737438</v>
      </c>
      <c r="F31" s="44">
        <v>8.6141245066735414E-2</v>
      </c>
      <c r="G31" s="44">
        <v>0.14349779629915455</v>
      </c>
      <c r="H31" s="44">
        <v>0.10346329469617141</v>
      </c>
      <c r="I31" s="44">
        <v>0.1323450398085283</v>
      </c>
      <c r="J31" s="44">
        <v>0.11972811621969948</v>
      </c>
      <c r="M31" s="5" t="s">
        <v>51</v>
      </c>
      <c r="N31" s="46" t="s">
        <v>139</v>
      </c>
      <c r="O31" s="44">
        <v>0.11972811621969948</v>
      </c>
      <c r="P31" s="44">
        <v>0.11972811621969948</v>
      </c>
    </row>
    <row r="32" spans="4:20" x14ac:dyDescent="0.25">
      <c r="D32" s="5" t="s">
        <v>52</v>
      </c>
      <c r="E32" s="44">
        <v>0.26439280459191111</v>
      </c>
      <c r="F32" s="44">
        <v>0.25933601729369532</v>
      </c>
      <c r="G32" s="44">
        <v>0.17146850508480391</v>
      </c>
      <c r="H32" s="44">
        <v>0.23089567966280297</v>
      </c>
      <c r="I32" s="44">
        <v>0.20588091632882333</v>
      </c>
      <c r="J32" s="44">
        <v>0.22457570625095674</v>
      </c>
      <c r="M32" s="5" t="s">
        <v>52</v>
      </c>
      <c r="N32" s="46" t="s">
        <v>139</v>
      </c>
      <c r="O32" s="44">
        <v>0.22457570625095674</v>
      </c>
      <c r="P32" s="44">
        <v>0.22457570625095674</v>
      </c>
    </row>
    <row r="33" spans="4:20" ht="15.75" thickBot="1" x14ac:dyDescent="0.3">
      <c r="D33" s="5" t="s">
        <v>301</v>
      </c>
      <c r="E33" s="44">
        <v>0.49919800628338878</v>
      </c>
      <c r="F33" s="44">
        <v>0.48268647244313118</v>
      </c>
      <c r="G33" s="44">
        <v>0.38621357891306957</v>
      </c>
      <c r="H33" s="44">
        <v>0.52309097295398665</v>
      </c>
      <c r="I33" s="45">
        <v>0.47061984076588675</v>
      </c>
      <c r="J33" s="44">
        <v>0.46386404823394062</v>
      </c>
      <c r="M33" s="5" t="s">
        <v>301</v>
      </c>
      <c r="N33" s="46" t="s">
        <v>139</v>
      </c>
      <c r="O33" s="45">
        <v>0.46386404823394062</v>
      </c>
      <c r="P33" s="44">
        <v>0.46386404823394062</v>
      </c>
    </row>
    <row r="34" spans="4:20" ht="15.75" thickTop="1" x14ac:dyDescent="0.25">
      <c r="D34" s="5" t="s">
        <v>79</v>
      </c>
      <c r="E34" s="44">
        <v>0.18625224059689996</v>
      </c>
      <c r="F34" s="44">
        <v>0.24898648481825861</v>
      </c>
      <c r="G34" s="44">
        <v>0.28793707070657193</v>
      </c>
      <c r="H34" s="44">
        <v>0.17572945934335082</v>
      </c>
      <c r="I34" s="44">
        <v>0.10109474453491876</v>
      </c>
      <c r="J34" s="44">
        <v>1</v>
      </c>
      <c r="M34" s="5" t="s">
        <v>79</v>
      </c>
      <c r="N34" s="44">
        <v>0</v>
      </c>
      <c r="O34" s="44">
        <v>1</v>
      </c>
      <c r="P34" s="44">
        <v>1</v>
      </c>
    </row>
    <row r="37" spans="4:20" x14ac:dyDescent="0.25">
      <c r="D37" s="16"/>
      <c r="E37" s="17" t="s">
        <v>274</v>
      </c>
      <c r="F37" s="17" t="s">
        <v>275</v>
      </c>
      <c r="G37" s="17" t="s">
        <v>276</v>
      </c>
      <c r="H37" s="17" t="s">
        <v>277</v>
      </c>
      <c r="I37" s="17" t="s">
        <v>278</v>
      </c>
      <c r="J37" s="17" t="s">
        <v>279</v>
      </c>
      <c r="K37" s="17" t="s">
        <v>280</v>
      </c>
      <c r="L37" s="17" t="s">
        <v>281</v>
      </c>
      <c r="M37" s="17" t="s">
        <v>282</v>
      </c>
      <c r="N37" s="17" t="s">
        <v>283</v>
      </c>
      <c r="O37" s="17" t="s">
        <v>284</v>
      </c>
      <c r="P37" s="17" t="s">
        <v>285</v>
      </c>
      <c r="Q37" s="17" t="s">
        <v>286</v>
      </c>
      <c r="R37" s="17" t="s">
        <v>287</v>
      </c>
      <c r="S37" s="17" t="s">
        <v>288</v>
      </c>
      <c r="T37" s="17" t="s">
        <v>73</v>
      </c>
    </row>
    <row r="38" spans="4:20" x14ac:dyDescent="0.25">
      <c r="D38" s="5" t="s">
        <v>265</v>
      </c>
      <c r="E38" s="44">
        <v>2.08363201911589E-2</v>
      </c>
      <c r="F38" s="44">
        <v>2.2696512233211869E-2</v>
      </c>
      <c r="G38" s="44">
        <v>3.3336443076157601E-2</v>
      </c>
      <c r="H38" s="44">
        <v>0</v>
      </c>
      <c r="I38" s="44">
        <v>6.3803393012807616E-2</v>
      </c>
      <c r="J38" s="44">
        <v>2.5000000000000001E-2</v>
      </c>
      <c r="K38" s="44">
        <v>0</v>
      </c>
      <c r="L38" s="44">
        <v>3.8467357591345792E-2</v>
      </c>
      <c r="M38" s="44">
        <v>0</v>
      </c>
      <c r="N38" s="44">
        <v>2.9404581644116645E-2</v>
      </c>
      <c r="O38" s="44">
        <v>0</v>
      </c>
      <c r="P38" s="44">
        <v>3.2212638619961272E-2</v>
      </c>
      <c r="Q38" s="44">
        <v>0</v>
      </c>
      <c r="R38" s="44">
        <v>2.5650233417124097E-2</v>
      </c>
      <c r="S38" s="44">
        <v>0</v>
      </c>
      <c r="T38" s="44">
        <v>1.9675280105474709E-2</v>
      </c>
    </row>
    <row r="39" spans="4:20" x14ac:dyDescent="0.25">
      <c r="D39" s="5" t="s">
        <v>50</v>
      </c>
      <c r="E39" s="44">
        <v>0.10418160095579451</v>
      </c>
      <c r="F39" s="44">
        <v>0.13633524206142633</v>
      </c>
      <c r="G39" s="44">
        <v>0.46667910563796372</v>
      </c>
      <c r="H39" s="44">
        <v>0.23532454098784589</v>
      </c>
      <c r="I39" s="44">
        <v>0.14889693555957889</v>
      </c>
      <c r="J39" s="44">
        <v>0.15</v>
      </c>
      <c r="K39" s="44">
        <v>0.16130276756888465</v>
      </c>
      <c r="L39" s="44">
        <v>0.17951433542628034</v>
      </c>
      <c r="M39" s="44">
        <v>0.20688286858338445</v>
      </c>
      <c r="N39" s="44">
        <v>0.16174962145264496</v>
      </c>
      <c r="O39" s="44">
        <v>8.9521345407503214E-2</v>
      </c>
      <c r="P39" s="44">
        <v>6.4513289913747579E-2</v>
      </c>
      <c r="Q39" s="44">
        <v>7.5515743756786102E-2</v>
      </c>
      <c r="R39" s="44">
        <v>7.6950700251372281E-2</v>
      </c>
      <c r="S39" s="44">
        <v>0.2</v>
      </c>
      <c r="T39" s="44">
        <v>0.17215684918992855</v>
      </c>
    </row>
    <row r="40" spans="4:20" x14ac:dyDescent="0.25">
      <c r="D40" s="5" t="s">
        <v>51</v>
      </c>
      <c r="E40" s="44">
        <v>0.1250179211469534</v>
      </c>
      <c r="F40" s="44">
        <v>2.2748568453930244E-2</v>
      </c>
      <c r="G40" s="44">
        <v>0.13334577230463041</v>
      </c>
      <c r="H40" s="44">
        <v>0.15688302732523057</v>
      </c>
      <c r="I40" s="44">
        <v>0.10635016428619327</v>
      </c>
      <c r="J40" s="44">
        <v>0.125</v>
      </c>
      <c r="K40" s="44">
        <v>9.6732928587382486E-2</v>
      </c>
      <c r="L40" s="44">
        <v>0.11536424843028974</v>
      </c>
      <c r="M40" s="44">
        <v>6.8972980772699394E-2</v>
      </c>
      <c r="N40" s="44">
        <v>0.1323450398085283</v>
      </c>
      <c r="O40" s="44">
        <v>8.9521345407503214E-2</v>
      </c>
      <c r="P40" s="44">
        <v>8.0663615560640736E-2</v>
      </c>
      <c r="Q40" s="44">
        <v>0.22643865363735072</v>
      </c>
      <c r="R40" s="44">
        <v>0.2307494998204484</v>
      </c>
      <c r="S40" s="44">
        <v>0.14000000000000001</v>
      </c>
      <c r="T40" s="44">
        <v>0.11972811621969948</v>
      </c>
    </row>
    <row r="41" spans="4:20" x14ac:dyDescent="0.25">
      <c r="D41" s="5" t="s">
        <v>52</v>
      </c>
      <c r="E41" s="44">
        <v>0.20836320191158902</v>
      </c>
      <c r="F41" s="44">
        <v>0.29552316501821968</v>
      </c>
      <c r="G41" s="44">
        <v>0.16668221538078801</v>
      </c>
      <c r="H41" s="44">
        <v>9.8051892078269115E-2</v>
      </c>
      <c r="I41" s="44">
        <v>8.5160598135854623E-2</v>
      </c>
      <c r="J41" s="44">
        <v>0.32500000000000001</v>
      </c>
      <c r="K41" s="44">
        <v>0.3387073849215213</v>
      </c>
      <c r="L41" s="44">
        <v>0.24362659807852333</v>
      </c>
      <c r="M41" s="44">
        <v>0.18967569712492335</v>
      </c>
      <c r="N41" s="44">
        <v>0.20588091632882333</v>
      </c>
      <c r="O41" s="44">
        <v>0.1642210312326742</v>
      </c>
      <c r="P41" s="44">
        <v>0.2903538109487766</v>
      </c>
      <c r="Q41" s="44">
        <v>0.13197611292073833</v>
      </c>
      <c r="R41" s="44">
        <v>0.28204996665469656</v>
      </c>
      <c r="S41" s="44">
        <v>0.3</v>
      </c>
      <c r="T41" s="44">
        <v>0.22457570625095674</v>
      </c>
    </row>
    <row r="42" spans="4:20" ht="15.75" thickBot="1" x14ac:dyDescent="0.3">
      <c r="D42" s="5" t="s">
        <v>301</v>
      </c>
      <c r="E42" s="44">
        <v>0.54160095579450418</v>
      </c>
      <c r="F42" s="44">
        <v>0.5226965122332119</v>
      </c>
      <c r="G42" s="44">
        <v>0.19995646360046024</v>
      </c>
      <c r="H42" s="44">
        <v>0.5097405396086544</v>
      </c>
      <c r="I42" s="44">
        <v>0.59578890900556558</v>
      </c>
      <c r="J42" s="44">
        <v>0.375</v>
      </c>
      <c r="K42" s="44">
        <v>0.4032569189222116</v>
      </c>
      <c r="L42" s="44">
        <v>0.42302746047356077</v>
      </c>
      <c r="M42" s="44">
        <v>0.53446845351899286</v>
      </c>
      <c r="N42" s="44">
        <v>0.47061984076588675</v>
      </c>
      <c r="O42" s="44">
        <v>0.65673627795231937</v>
      </c>
      <c r="P42" s="44">
        <v>0.53225664495687375</v>
      </c>
      <c r="Q42" s="44">
        <v>0.56606948968512483</v>
      </c>
      <c r="R42" s="44">
        <v>0.38459959985635872</v>
      </c>
      <c r="S42" s="45">
        <v>0.36</v>
      </c>
      <c r="T42" s="44">
        <v>0.46386404823394062</v>
      </c>
    </row>
    <row r="43" spans="4:20" ht="15.75" thickTop="1" x14ac:dyDescent="0.25">
      <c r="D43" s="5" t="s">
        <v>79</v>
      </c>
      <c r="E43" s="44">
        <v>5.1663350007160033E-2</v>
      </c>
      <c r="F43" s="44">
        <v>4.7429053937278101E-2</v>
      </c>
      <c r="G43" s="44">
        <v>7.9394903043261425E-2</v>
      </c>
      <c r="H43" s="44">
        <v>5.7285211319767132E-2</v>
      </c>
      <c r="I43" s="44">
        <v>7.3639716956442308E-2</v>
      </c>
      <c r="J43" s="44">
        <v>6.6069832553959498E-2</v>
      </c>
      <c r="K43" s="44">
        <v>0.12159466305866785</v>
      </c>
      <c r="L43" s="44">
        <v>6.5274821863287785E-2</v>
      </c>
      <c r="M43" s="44">
        <v>6.8442519739473517E-2</v>
      </c>
      <c r="N43" s="44">
        <v>0.10109474453491876</v>
      </c>
      <c r="O43" s="44">
        <v>6.6798180857525202E-2</v>
      </c>
      <c r="P43" s="44">
        <v>5.6105040170260675E-2</v>
      </c>
      <c r="Q43" s="44">
        <v>4.5478561870102165E-2</v>
      </c>
      <c r="R43" s="44">
        <v>4.8127774513241128E-2</v>
      </c>
      <c r="S43" s="44">
        <v>5.1601625574654468E-2</v>
      </c>
      <c r="T43" s="44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75"/>
  <sheetViews>
    <sheetView zoomScale="80" zoomScaleNormal="80" workbookViewId="0"/>
  </sheetViews>
  <sheetFormatPr defaultRowHeight="15" x14ac:dyDescent="0.25"/>
  <cols>
    <col min="1" max="1" width="24.5703125" style="30" customWidth="1"/>
    <col min="2" max="2" width="9.140625" style="30"/>
    <col min="3" max="3" width="8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377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0.21243018658240645</v>
      </c>
      <c r="D3" s="49"/>
      <c r="E3" s="48"/>
    </row>
    <row r="4" spans="1:5" x14ac:dyDescent="0.25">
      <c r="A4" s="5" t="s">
        <v>13</v>
      </c>
      <c r="B4" s="43">
        <v>0.11179981545830021</v>
      </c>
      <c r="E4" s="48"/>
    </row>
    <row r="5" spans="1:5" x14ac:dyDescent="0.25">
      <c r="A5" s="5" t="s">
        <v>14</v>
      </c>
      <c r="B5" s="43">
        <v>0.32271966837287541</v>
      </c>
      <c r="E5" s="48"/>
    </row>
    <row r="6" spans="1:5" x14ac:dyDescent="0.25">
      <c r="A6" s="5" t="s">
        <v>15</v>
      </c>
      <c r="B6" s="43">
        <v>2.9384419608626886</v>
      </c>
      <c r="E6" s="48"/>
    </row>
    <row r="7" spans="1:5" x14ac:dyDescent="0.25">
      <c r="A7" s="5" t="s">
        <v>16</v>
      </c>
      <c r="B7" s="43">
        <v>4.4645111980704257</v>
      </c>
      <c r="E7" s="48"/>
    </row>
    <row r="8" spans="1:5" x14ac:dyDescent="0.25">
      <c r="A8" s="5" t="s">
        <v>17</v>
      </c>
      <c r="B8" s="43">
        <v>16.142411117741748</v>
      </c>
    </row>
    <row r="9" spans="1:5" x14ac:dyDescent="0.25">
      <c r="A9" s="5" t="s">
        <v>18</v>
      </c>
      <c r="B9" s="43">
        <v>9.4216019160865638</v>
      </c>
    </row>
    <row r="10" spans="1:5" x14ac:dyDescent="0.25">
      <c r="A10" s="5" t="s">
        <v>19</v>
      </c>
      <c r="B10" s="43">
        <v>9.6230382785287105</v>
      </c>
    </row>
    <row r="11" spans="1:5" x14ac:dyDescent="0.25">
      <c r="A11" s="5" t="s">
        <v>20</v>
      </c>
      <c r="B11" s="43">
        <v>4.3421741709760937</v>
      </c>
    </row>
    <row r="12" spans="1:5" x14ac:dyDescent="0.25">
      <c r="A12" s="5" t="s">
        <v>21</v>
      </c>
      <c r="B12" s="43">
        <v>1.1523845885552535</v>
      </c>
    </row>
    <row r="13" spans="1:5" x14ac:dyDescent="0.25">
      <c r="A13" s="5" t="s">
        <v>22</v>
      </c>
      <c r="B13" s="43">
        <v>51.268487098764936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7.7289933864408875E-4</v>
      </c>
      <c r="F18" s="44">
        <v>3.3712213046059175E-3</v>
      </c>
      <c r="G18" s="44">
        <v>2.1243018658240642E-3</v>
      </c>
      <c r="M18" s="5" t="s">
        <v>12</v>
      </c>
      <c r="N18" s="44">
        <v>3.5681514368455089E-3</v>
      </c>
      <c r="O18" s="44">
        <v>1.4369323219245698E-3</v>
      </c>
      <c r="P18" s="44">
        <v>2.0942245402995555E-3</v>
      </c>
      <c r="Q18" s="44">
        <v>2.0385400075906613E-3</v>
      </c>
      <c r="R18" s="44">
        <v>2.1243018658240642E-3</v>
      </c>
    </row>
    <row r="19" spans="4:20" x14ac:dyDescent="0.25">
      <c r="D19" s="5" t="s">
        <v>13</v>
      </c>
      <c r="E19" s="44">
        <v>8.3291614334940608E-4</v>
      </c>
      <c r="F19" s="44">
        <v>1.3810391762658456E-3</v>
      </c>
      <c r="G19" s="44">
        <v>1.117998154583002E-3</v>
      </c>
      <c r="M19" s="5" t="s">
        <v>13</v>
      </c>
      <c r="N19" s="44">
        <v>2.6505537535879602E-3</v>
      </c>
      <c r="O19" s="44">
        <v>8.6503325779859093E-4</v>
      </c>
      <c r="P19" s="44">
        <v>1.0419242655082428E-3</v>
      </c>
      <c r="Q19" s="44">
        <v>5.6184151428718227E-4</v>
      </c>
      <c r="R19" s="44">
        <v>1.117998154583002E-3</v>
      </c>
    </row>
    <row r="20" spans="4:20" x14ac:dyDescent="0.25">
      <c r="D20" s="5" t="s">
        <v>14</v>
      </c>
      <c r="E20" s="44">
        <v>2.9034959056828593E-3</v>
      </c>
      <c r="F20" s="44">
        <v>3.5258706793564695E-3</v>
      </c>
      <c r="G20" s="44">
        <v>3.2271966837287541E-3</v>
      </c>
      <c r="M20" s="5" t="s">
        <v>14</v>
      </c>
      <c r="N20" s="44">
        <v>7.1644186801418062E-3</v>
      </c>
      <c r="O20" s="44">
        <v>3.142570988049034E-3</v>
      </c>
      <c r="P20" s="44">
        <v>2.3346020886906688E-3</v>
      </c>
      <c r="Q20" s="44">
        <v>2.4827097003014718E-3</v>
      </c>
      <c r="R20" s="44">
        <v>3.2271966837287541E-3</v>
      </c>
    </row>
    <row r="21" spans="4:20" x14ac:dyDescent="0.25">
      <c r="D21" s="5" t="s">
        <v>15</v>
      </c>
      <c r="E21" s="44">
        <v>2.456883049204997E-2</v>
      </c>
      <c r="F21" s="44">
        <v>3.3827693583536662E-2</v>
      </c>
      <c r="G21" s="44">
        <v>2.9384419608626887E-2</v>
      </c>
      <c r="M21" s="5" t="s">
        <v>15</v>
      </c>
      <c r="N21" s="44">
        <v>3.2121030878823432E-2</v>
      </c>
      <c r="O21" s="44">
        <v>4.4792054339032696E-2</v>
      </c>
      <c r="P21" s="44">
        <v>1.9761109679606127E-2</v>
      </c>
      <c r="Q21" s="44">
        <v>2.8284328267920506E-2</v>
      </c>
      <c r="R21" s="44">
        <v>2.9384419608626887E-2</v>
      </c>
    </row>
    <row r="22" spans="4:20" x14ac:dyDescent="0.25">
      <c r="D22" s="5" t="s">
        <v>16</v>
      </c>
      <c r="E22" s="44">
        <v>4.1611407291602627E-2</v>
      </c>
      <c r="F22" s="44">
        <v>4.7444267134171499E-2</v>
      </c>
      <c r="G22" s="44">
        <v>4.4645111980704255E-2</v>
      </c>
      <c r="M22" s="5" t="s">
        <v>16</v>
      </c>
      <c r="N22" s="44">
        <v>5.173563985185526E-2</v>
      </c>
      <c r="O22" s="44">
        <v>5.0978047984917965E-2</v>
      </c>
      <c r="P22" s="44">
        <v>4.154640583685109E-2</v>
      </c>
      <c r="Q22" s="44">
        <v>3.8682539656232549E-2</v>
      </c>
      <c r="R22" s="44">
        <v>4.4645111980704255E-2</v>
      </c>
    </row>
    <row r="23" spans="4:20" x14ac:dyDescent="0.25">
      <c r="D23" s="5" t="s">
        <v>17</v>
      </c>
      <c r="E23" s="44">
        <v>0.14960725588530643</v>
      </c>
      <c r="F23" s="44">
        <v>0.17232735153153531</v>
      </c>
      <c r="G23" s="44">
        <v>0.16142411117741748</v>
      </c>
      <c r="M23" s="5" t="s">
        <v>17</v>
      </c>
      <c r="N23" s="44">
        <v>0.14611273415993803</v>
      </c>
      <c r="O23" s="44">
        <v>0.16047947557717979</v>
      </c>
      <c r="P23" s="44">
        <v>0.15538765635348989</v>
      </c>
      <c r="Q23" s="44">
        <v>0.18401221135185034</v>
      </c>
      <c r="R23" s="44">
        <v>0.16142411117741748</v>
      </c>
    </row>
    <row r="24" spans="4:20" x14ac:dyDescent="0.25">
      <c r="D24" s="5" t="s">
        <v>18</v>
      </c>
      <c r="E24" s="44">
        <v>0.10228620111192109</v>
      </c>
      <c r="F24" s="44">
        <v>8.6769779756329324E-2</v>
      </c>
      <c r="G24" s="44">
        <v>9.4216019160865638E-2</v>
      </c>
      <c r="M24" s="5" t="s">
        <v>18</v>
      </c>
      <c r="N24" s="44">
        <v>9.384544996792242E-2</v>
      </c>
      <c r="O24" s="44">
        <v>9.2761166041840593E-2</v>
      </c>
      <c r="P24" s="44">
        <v>8.7564871674705197E-2</v>
      </c>
      <c r="Q24" s="44">
        <v>0.10888289664933633</v>
      </c>
      <c r="R24" s="44">
        <v>9.4216019160865638E-2</v>
      </c>
    </row>
    <row r="25" spans="4:20" x14ac:dyDescent="0.25">
      <c r="D25" s="5" t="s">
        <v>19</v>
      </c>
      <c r="E25" s="44">
        <v>0.10035688041432089</v>
      </c>
      <c r="F25" s="44">
        <v>9.2422923494481585E-2</v>
      </c>
      <c r="G25" s="44">
        <v>9.6230382785287102E-2</v>
      </c>
      <c r="M25" s="5" t="s">
        <v>19</v>
      </c>
      <c r="N25" s="44">
        <v>6.8183386625566472E-2</v>
      </c>
      <c r="O25" s="44">
        <v>0.11030754662486152</v>
      </c>
      <c r="P25" s="44">
        <v>9.4989770984181793E-2</v>
      </c>
      <c r="Q25" s="44">
        <v>0.10055802961020796</v>
      </c>
      <c r="R25" s="44">
        <v>9.6230382785287102E-2</v>
      </c>
    </row>
    <row r="26" spans="4:20" x14ac:dyDescent="0.25">
      <c r="D26" s="5" t="s">
        <v>20</v>
      </c>
      <c r="E26" s="44">
        <v>4.5254134572314392E-2</v>
      </c>
      <c r="F26" s="44">
        <v>4.1731019490548492E-2</v>
      </c>
      <c r="G26" s="44">
        <v>4.3421741709760937E-2</v>
      </c>
      <c r="M26" s="5" t="s">
        <v>20</v>
      </c>
      <c r="N26" s="44">
        <v>4.2669570262678314E-2</v>
      </c>
      <c r="O26" s="44">
        <v>5.3772881351061244E-2</v>
      </c>
      <c r="P26" s="44">
        <v>4.6245873374641387E-2</v>
      </c>
      <c r="Q26" s="44">
        <v>2.6557369985067282E-2</v>
      </c>
      <c r="R26" s="44">
        <v>4.3421741709760937E-2</v>
      </c>
    </row>
    <row r="27" spans="4:20" x14ac:dyDescent="0.25">
      <c r="D27" s="5" t="s">
        <v>21</v>
      </c>
      <c r="E27" s="44">
        <v>7.6543383366854912E-3</v>
      </c>
      <c r="F27" s="44">
        <v>1.5094184170522208E-2</v>
      </c>
      <c r="G27" s="44">
        <v>1.1523845885552534E-2</v>
      </c>
      <c r="M27" s="5" t="s">
        <v>21</v>
      </c>
      <c r="N27" s="44">
        <v>9.7843006448743615E-3</v>
      </c>
      <c r="O27" s="44">
        <v>1.5774643030087927E-2</v>
      </c>
      <c r="P27" s="44">
        <v>1.4243666743333848E-2</v>
      </c>
      <c r="Q27" s="44">
        <v>2.5357448874908225E-3</v>
      </c>
      <c r="R27" s="44">
        <v>1.1523845885552534E-2</v>
      </c>
    </row>
    <row r="28" spans="4:20" ht="15.75" thickBot="1" x14ac:dyDescent="0.3">
      <c r="D28" s="5" t="s">
        <v>22</v>
      </c>
      <c r="E28" s="44">
        <v>0.5241516405081228</v>
      </c>
      <c r="F28" s="45">
        <v>0.50210464967864665</v>
      </c>
      <c r="G28" s="44">
        <v>0.51268487098764937</v>
      </c>
      <c r="M28" s="5" t="s">
        <v>22</v>
      </c>
      <c r="N28" s="44">
        <v>0.54216476373776645</v>
      </c>
      <c r="O28" s="44">
        <v>0.46568964848324607</v>
      </c>
      <c r="P28" s="44">
        <v>0.53478989445869229</v>
      </c>
      <c r="Q28" s="45">
        <v>0.50540378836971489</v>
      </c>
      <c r="R28" s="44">
        <v>0.51268487098764937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</v>
      </c>
      <c r="F33" s="44">
        <v>1.9982739201726794E-3</v>
      </c>
      <c r="G33" s="44">
        <v>3.8501459710002374E-3</v>
      </c>
      <c r="H33" s="44">
        <v>2.1243018658240642E-3</v>
      </c>
      <c r="M33" s="5" t="s">
        <v>12</v>
      </c>
      <c r="N33" s="44">
        <v>2.086148143040199E-3</v>
      </c>
      <c r="O33" s="44">
        <v>0</v>
      </c>
      <c r="P33" s="44">
        <v>0</v>
      </c>
      <c r="Q33" s="44">
        <v>3.4900330891675106E-3</v>
      </c>
      <c r="R33" s="44">
        <v>1.6306521583065831E-3</v>
      </c>
      <c r="S33" s="44">
        <v>2.7220358295878965E-3</v>
      </c>
      <c r="T33" s="44">
        <v>2.1243018658240642E-3</v>
      </c>
    </row>
    <row r="34" spans="4:20" x14ac:dyDescent="0.25">
      <c r="D34" s="5" t="s">
        <v>13</v>
      </c>
      <c r="E34" s="44">
        <v>1.143710658273765E-3</v>
      </c>
      <c r="F34" s="44">
        <v>1.336550425295825E-3</v>
      </c>
      <c r="G34" s="44">
        <v>5.7616369339513393E-4</v>
      </c>
      <c r="H34" s="44">
        <v>1.117998154583002E-3</v>
      </c>
      <c r="M34" s="5" t="s">
        <v>13</v>
      </c>
      <c r="N34" s="44">
        <v>7.3731280173560266E-4</v>
      </c>
      <c r="O34" s="44">
        <v>0</v>
      </c>
      <c r="P34" s="44">
        <v>0</v>
      </c>
      <c r="Q34" s="44">
        <v>1.5827993026233523E-3</v>
      </c>
      <c r="R34" s="44">
        <v>2.2870152912098617E-3</v>
      </c>
      <c r="S34" s="44">
        <v>2.423606652257662E-3</v>
      </c>
      <c r="T34" s="44">
        <v>1.117998154583002E-3</v>
      </c>
    </row>
    <row r="35" spans="4:20" x14ac:dyDescent="0.25">
      <c r="D35" s="5" t="s">
        <v>14</v>
      </c>
      <c r="E35" s="44">
        <v>7.4255841246132512E-4</v>
      </c>
      <c r="F35" s="44">
        <v>2.6010319551100121E-3</v>
      </c>
      <c r="G35" s="44">
        <v>6.3949880907107548E-3</v>
      </c>
      <c r="H35" s="44">
        <v>3.2271966837287541E-3</v>
      </c>
      <c r="M35" s="5" t="s">
        <v>14</v>
      </c>
      <c r="N35" s="44">
        <v>1.8307787553887109E-3</v>
      </c>
      <c r="O35" s="44">
        <v>4.9819144278292976E-3</v>
      </c>
      <c r="P35" s="44">
        <v>2.9301631150747708E-3</v>
      </c>
      <c r="Q35" s="44">
        <v>6.0949585086093258E-3</v>
      </c>
      <c r="R35" s="44">
        <v>4.3484057554842217E-3</v>
      </c>
      <c r="S35" s="44">
        <v>0</v>
      </c>
      <c r="T35" s="44">
        <v>3.2271966837287541E-3</v>
      </c>
    </row>
    <row r="36" spans="4:20" x14ac:dyDescent="0.25">
      <c r="D36" s="5" t="s">
        <v>15</v>
      </c>
      <c r="E36" s="44">
        <v>2.4389203029979729E-2</v>
      </c>
      <c r="F36" s="44">
        <v>3.0422008053847975E-2</v>
      </c>
      <c r="G36" s="44">
        <v>3.0240730627031944E-2</v>
      </c>
      <c r="H36" s="44">
        <v>2.9384419608626887E-2</v>
      </c>
      <c r="M36" s="5" t="s">
        <v>15</v>
      </c>
      <c r="N36" s="44">
        <v>2.7442737014239306E-2</v>
      </c>
      <c r="O36" s="44">
        <v>2.1955135158588969E-2</v>
      </c>
      <c r="P36" s="44">
        <v>4.8383619829300034E-2</v>
      </c>
      <c r="Q36" s="44">
        <v>3.1487469111789727E-2</v>
      </c>
      <c r="R36" s="44">
        <v>3.7098191240970732E-2</v>
      </c>
      <c r="S36" s="44">
        <v>2.2486186346412973E-2</v>
      </c>
      <c r="T36" s="44">
        <v>2.9384419608626887E-2</v>
      </c>
    </row>
    <row r="37" spans="4:20" x14ac:dyDescent="0.25">
      <c r="D37" s="5" t="s">
        <v>16</v>
      </c>
      <c r="E37" s="44">
        <v>2.8607702976635015E-2</v>
      </c>
      <c r="F37" s="44">
        <v>4.182557063972759E-2</v>
      </c>
      <c r="G37" s="44">
        <v>6.2158483617221434E-2</v>
      </c>
      <c r="H37" s="44">
        <v>4.4645111980704255E-2</v>
      </c>
      <c r="M37" s="5" t="s">
        <v>16</v>
      </c>
      <c r="N37" s="44">
        <v>4.2331454309718367E-2</v>
      </c>
      <c r="O37" s="44">
        <v>3.2230580197777664E-2</v>
      </c>
      <c r="P37" s="44">
        <v>5.7118220504754527E-2</v>
      </c>
      <c r="Q37" s="44">
        <v>5.6776034686141133E-2</v>
      </c>
      <c r="R37" s="44">
        <v>5.5384057896698015E-2</v>
      </c>
      <c r="S37" s="44">
        <v>1.6585427612837881E-2</v>
      </c>
      <c r="T37" s="44">
        <v>4.4645111980704255E-2</v>
      </c>
    </row>
    <row r="38" spans="4:20" x14ac:dyDescent="0.25">
      <c r="D38" s="5" t="s">
        <v>17</v>
      </c>
      <c r="E38" s="44">
        <v>0.12775632134855436</v>
      </c>
      <c r="F38" s="44">
        <v>0.17475992421449368</v>
      </c>
      <c r="G38" s="44">
        <v>0.1519713948308252</v>
      </c>
      <c r="H38" s="44">
        <v>0.16142411117741748</v>
      </c>
      <c r="M38" s="5" t="s">
        <v>17</v>
      </c>
      <c r="N38" s="44">
        <v>0.18009376678940059</v>
      </c>
      <c r="O38" s="44">
        <v>0.15011616577980963</v>
      </c>
      <c r="P38" s="44">
        <v>0.16468794162029238</v>
      </c>
      <c r="Q38" s="44">
        <v>0.15954774462911311</v>
      </c>
      <c r="R38" s="44">
        <v>0.16410103889977129</v>
      </c>
      <c r="S38" s="44">
        <v>6.2982121379285397E-2</v>
      </c>
      <c r="T38" s="44">
        <v>0.16142411117741748</v>
      </c>
    </row>
    <row r="39" spans="4:20" x14ac:dyDescent="0.25">
      <c r="D39" s="5" t="s">
        <v>18</v>
      </c>
      <c r="E39" s="44">
        <v>6.888722927557879E-2</v>
      </c>
      <c r="F39" s="44">
        <v>9.5813511905364607E-2</v>
      </c>
      <c r="G39" s="44">
        <v>0.10735230622742883</v>
      </c>
      <c r="H39" s="44">
        <v>9.4216019160865638E-2</v>
      </c>
      <c r="M39" s="5" t="s">
        <v>18</v>
      </c>
      <c r="N39" s="44">
        <v>0.10352159689980049</v>
      </c>
      <c r="O39" s="44">
        <v>5.707704019848768E-2</v>
      </c>
      <c r="P39" s="44">
        <v>0.10273934322828926</v>
      </c>
      <c r="Q39" s="44">
        <v>0.10601762970685927</v>
      </c>
      <c r="R39" s="44">
        <v>9.5487161605491575E-2</v>
      </c>
      <c r="S39" s="44">
        <v>4.0871232331636212E-2</v>
      </c>
      <c r="T39" s="44">
        <v>9.4216019160865638E-2</v>
      </c>
    </row>
    <row r="40" spans="4:20" x14ac:dyDescent="0.25">
      <c r="D40" s="5" t="s">
        <v>19</v>
      </c>
      <c r="E40" s="44">
        <v>4.7784060599594586E-2</v>
      </c>
      <c r="F40" s="44">
        <v>0.11280330730713083</v>
      </c>
      <c r="G40" s="44">
        <v>8.8909349292448106E-2</v>
      </c>
      <c r="H40" s="44">
        <v>9.6230382785287102E-2</v>
      </c>
      <c r="M40" s="5" t="s">
        <v>19</v>
      </c>
      <c r="N40" s="44">
        <v>0.1114812409588249</v>
      </c>
      <c r="O40" s="44">
        <v>5.9349077182200796E-2</v>
      </c>
      <c r="P40" s="44">
        <v>0.10977333152360498</v>
      </c>
      <c r="Q40" s="44">
        <v>9.1033796308691531E-2</v>
      </c>
      <c r="R40" s="44">
        <v>0.11438153158234793</v>
      </c>
      <c r="S40" s="44">
        <v>3.0747248573418099E-2</v>
      </c>
      <c r="T40" s="44">
        <v>9.6230382785287102E-2</v>
      </c>
    </row>
    <row r="41" spans="4:20" x14ac:dyDescent="0.25">
      <c r="D41" s="5" t="s">
        <v>20</v>
      </c>
      <c r="E41" s="44">
        <v>3.186386429104876E-2</v>
      </c>
      <c r="F41" s="44">
        <v>4.2487889745310911E-2</v>
      </c>
      <c r="G41" s="44">
        <v>5.340737203590229E-2</v>
      </c>
      <c r="H41" s="44">
        <v>4.3421741709760937E-2</v>
      </c>
      <c r="M41" s="5" t="s">
        <v>20</v>
      </c>
      <c r="N41" s="44">
        <v>3.4651428363582357E-2</v>
      </c>
      <c r="O41" s="44">
        <v>2.3205544401361643E-2</v>
      </c>
      <c r="P41" s="44">
        <v>8.9908901468275196E-2</v>
      </c>
      <c r="Q41" s="44">
        <v>5.1931566372838217E-2</v>
      </c>
      <c r="R41" s="44">
        <v>7.3834015335651121E-2</v>
      </c>
      <c r="S41" s="44">
        <v>2.7943822968194684E-2</v>
      </c>
      <c r="T41" s="44">
        <v>4.3421741709760937E-2</v>
      </c>
    </row>
    <row r="42" spans="4:20" x14ac:dyDescent="0.25">
      <c r="D42" s="5" t="s">
        <v>21</v>
      </c>
      <c r="E42" s="44">
        <v>1.482342899818628E-2</v>
      </c>
      <c r="F42" s="44">
        <v>1.2000960124458813E-2</v>
      </c>
      <c r="G42" s="44">
        <v>8.167799455003474E-3</v>
      </c>
      <c r="H42" s="44">
        <v>1.1523845885552534E-2</v>
      </c>
      <c r="M42" s="5" t="s">
        <v>21</v>
      </c>
      <c r="N42" s="44">
        <v>5.9341177290765717E-3</v>
      </c>
      <c r="O42" s="44">
        <v>5.1949178950524031E-3</v>
      </c>
      <c r="P42" s="44">
        <v>4.0199921755862324E-2</v>
      </c>
      <c r="Q42" s="44">
        <v>1.0122040913393316E-2</v>
      </c>
      <c r="R42" s="44">
        <v>3.3088222725889765E-2</v>
      </c>
      <c r="S42" s="44">
        <v>1.1394568588972592E-2</v>
      </c>
      <c r="T42" s="44">
        <v>1.1523845885552534E-2</v>
      </c>
    </row>
    <row r="43" spans="4:20" ht="15.75" thickBot="1" x14ac:dyDescent="0.3">
      <c r="D43" s="5" t="s">
        <v>22</v>
      </c>
      <c r="E43" s="44">
        <v>0.65400192040968752</v>
      </c>
      <c r="F43" s="44">
        <v>0.48395097170908707</v>
      </c>
      <c r="G43" s="45">
        <v>0.48697126615903269</v>
      </c>
      <c r="H43" s="44">
        <v>0.51268487098764937</v>
      </c>
      <c r="M43" s="5" t="s">
        <v>22</v>
      </c>
      <c r="N43" s="44">
        <v>0.489889418235193</v>
      </c>
      <c r="O43" s="44">
        <v>0.64588962475889189</v>
      </c>
      <c r="P43" s="44">
        <v>0.38425855695454653</v>
      </c>
      <c r="Q43" s="44">
        <v>0.48191592737077349</v>
      </c>
      <c r="R43" s="44">
        <v>0.41835970750817891</v>
      </c>
      <c r="S43" s="45">
        <v>0.78184374971739656</v>
      </c>
      <c r="T43" s="44">
        <v>0.51268487098764937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6" spans="4:20" x14ac:dyDescent="0.25">
      <c r="D46" s="29"/>
    </row>
    <row r="47" spans="4:20" x14ac:dyDescent="0.25">
      <c r="D47" s="29"/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105</v>
      </c>
      <c r="O48" s="17" t="s">
        <v>106</v>
      </c>
      <c r="P48" s="17" t="s">
        <v>107</v>
      </c>
      <c r="Q48" s="17" t="s">
        <v>108</v>
      </c>
      <c r="R48" s="17" t="s">
        <v>73</v>
      </c>
    </row>
    <row r="49" spans="4:20" x14ac:dyDescent="0.25">
      <c r="D49" s="5" t="s">
        <v>12</v>
      </c>
      <c r="E49" s="44">
        <v>2.5234237781182234E-3</v>
      </c>
      <c r="F49" s="44">
        <v>1.1968213389928614E-3</v>
      </c>
      <c r="G49" s="44">
        <v>1.8162827133987121E-3</v>
      </c>
      <c r="H49" s="44">
        <v>2.0780881588938179E-3</v>
      </c>
      <c r="I49" s="44">
        <v>5.20716201020673E-3</v>
      </c>
      <c r="J49" s="44">
        <v>2.1243018658240642E-3</v>
      </c>
      <c r="M49" s="5" t="s">
        <v>12</v>
      </c>
      <c r="N49" s="44">
        <v>1.7315387413604947E-2</v>
      </c>
      <c r="O49" s="44">
        <v>8.459297709666224E-4</v>
      </c>
      <c r="P49" s="44">
        <v>6.3049909943204323E-3</v>
      </c>
      <c r="Q49" s="44">
        <v>9.0546651856553469E-3</v>
      </c>
      <c r="R49" s="44">
        <v>4.3591953940141787E-3</v>
      </c>
    </row>
    <row r="50" spans="4:20" x14ac:dyDescent="0.25">
      <c r="D50" s="5" t="s">
        <v>13</v>
      </c>
      <c r="E50" s="44">
        <v>0</v>
      </c>
      <c r="F50" s="44">
        <v>5.1098543314682617E-4</v>
      </c>
      <c r="G50" s="44">
        <v>1.8255672256716766E-3</v>
      </c>
      <c r="H50" s="44">
        <v>1.1139751428685609E-3</v>
      </c>
      <c r="I50" s="44">
        <v>2.603581005103365E-3</v>
      </c>
      <c r="J50" s="44">
        <v>1.117998154583002E-3</v>
      </c>
      <c r="M50" s="5" t="s">
        <v>13</v>
      </c>
      <c r="N50" s="44">
        <v>0</v>
      </c>
      <c r="O50" s="44">
        <v>5.6629517890290494E-4</v>
      </c>
      <c r="P50" s="44">
        <v>3.8682794989308928E-3</v>
      </c>
      <c r="Q50" s="44">
        <v>8.6778006981910513E-3</v>
      </c>
      <c r="R50" s="44">
        <v>2.2941995600441684E-3</v>
      </c>
    </row>
    <row r="51" spans="4:20" x14ac:dyDescent="0.25">
      <c r="D51" s="5" t="s">
        <v>14</v>
      </c>
      <c r="E51" s="44">
        <v>4.2675849182080223E-3</v>
      </c>
      <c r="F51" s="44">
        <v>3.1201765386841603E-3</v>
      </c>
      <c r="G51" s="44">
        <v>2.1725758718737307E-3</v>
      </c>
      <c r="H51" s="44">
        <v>4.2477587286363213E-3</v>
      </c>
      <c r="I51" s="44">
        <v>2.6079058904939019E-3</v>
      </c>
      <c r="J51" s="44">
        <v>3.2271966837287541E-3</v>
      </c>
      <c r="M51" s="5" t="s">
        <v>14</v>
      </c>
      <c r="N51" s="44">
        <v>5.2988965684491332E-3</v>
      </c>
      <c r="O51" s="44">
        <v>1.1873931170544782E-3</v>
      </c>
      <c r="P51" s="44">
        <v>1.2331790759583891E-2</v>
      </c>
      <c r="Q51" s="44">
        <v>1.8178752776896224E-2</v>
      </c>
      <c r="R51" s="44">
        <v>6.6224019973879422E-3</v>
      </c>
    </row>
    <row r="52" spans="4:20" x14ac:dyDescent="0.25">
      <c r="D52" s="5" t="s">
        <v>15</v>
      </c>
      <c r="E52" s="44">
        <v>2.7380269967585122E-2</v>
      </c>
      <c r="F52" s="44">
        <v>3.0338064344973954E-2</v>
      </c>
      <c r="G52" s="44">
        <v>2.3749782394243604E-2</v>
      </c>
      <c r="H52" s="44">
        <v>3.6333240085787741E-2</v>
      </c>
      <c r="I52" s="44">
        <v>3.3846553066343744E-2</v>
      </c>
      <c r="J52" s="44">
        <v>2.9384419608626887E-2</v>
      </c>
      <c r="M52" s="5" t="s">
        <v>15</v>
      </c>
      <c r="N52" s="44">
        <v>4.0645083060506855E-2</v>
      </c>
      <c r="O52" s="44">
        <v>2.6839300042296489E-2</v>
      </c>
      <c r="P52" s="44">
        <v>6.3340284729738239E-2</v>
      </c>
      <c r="Q52" s="44">
        <v>0.29766344017772134</v>
      </c>
      <c r="R52" s="44">
        <v>6.0298599118358498E-2</v>
      </c>
    </row>
    <row r="53" spans="4:20" x14ac:dyDescent="0.25">
      <c r="D53" s="5" t="s">
        <v>16</v>
      </c>
      <c r="E53" s="44">
        <v>3.5501329030389203E-2</v>
      </c>
      <c r="F53" s="44">
        <v>4.6112290179432761E-2</v>
      </c>
      <c r="G53" s="44">
        <v>3.8546973829281031E-2</v>
      </c>
      <c r="H53" s="44">
        <v>5.7378878098815755E-2</v>
      </c>
      <c r="I53" s="44">
        <v>4.9472363982354467E-2</v>
      </c>
      <c r="J53" s="44">
        <v>4.4645111980704255E-2</v>
      </c>
      <c r="M53" s="5" t="s">
        <v>16</v>
      </c>
      <c r="N53" s="44">
        <v>3.881411422335395E-2</v>
      </c>
      <c r="O53" s="44">
        <v>4.9897209696434873E-2</v>
      </c>
      <c r="P53" s="44">
        <v>0.15608761602300256</v>
      </c>
      <c r="Q53" s="44">
        <v>0.11433870199936529</v>
      </c>
      <c r="R53" s="44">
        <v>9.161445915128312E-2</v>
      </c>
    </row>
    <row r="54" spans="4:20" x14ac:dyDescent="0.25">
      <c r="D54" s="5" t="s">
        <v>17</v>
      </c>
      <c r="E54" s="44">
        <v>0.17289634786936947</v>
      </c>
      <c r="F54" s="44">
        <v>0.18649913177696317</v>
      </c>
      <c r="G54" s="44">
        <v>0.15481343933151512</v>
      </c>
      <c r="H54" s="44">
        <v>0.13282779842544859</v>
      </c>
      <c r="I54" s="44">
        <v>0.16406452729002685</v>
      </c>
      <c r="J54" s="44">
        <v>0.16142411117741748</v>
      </c>
      <c r="M54" s="5" t="s">
        <v>17</v>
      </c>
      <c r="N54" s="44">
        <v>0.19108766824299747</v>
      </c>
      <c r="O54" s="44">
        <v>0.30421573738517765</v>
      </c>
      <c r="P54" s="44">
        <v>0.37621201014484223</v>
      </c>
      <c r="Q54" s="44">
        <v>0.41711956521739135</v>
      </c>
      <c r="R54" s="44">
        <v>0.33125200012685491</v>
      </c>
    </row>
    <row r="55" spans="4:20" x14ac:dyDescent="0.25">
      <c r="D55" s="5" t="s">
        <v>18</v>
      </c>
      <c r="E55" s="44">
        <v>9.9331506894026395E-2</v>
      </c>
      <c r="F55" s="44">
        <v>9.2801888385105155E-2</v>
      </c>
      <c r="G55" s="44">
        <v>9.7970173504323119E-2</v>
      </c>
      <c r="H55" s="44">
        <v>8.4392359029692679E-2</v>
      </c>
      <c r="I55" s="44">
        <v>9.8953377735490011E-2</v>
      </c>
      <c r="J55" s="44">
        <v>9.4216019160865638E-2</v>
      </c>
      <c r="M55" s="5" t="s">
        <v>18</v>
      </c>
      <c r="N55" s="44">
        <v>0.15238268461258639</v>
      </c>
      <c r="O55" s="44">
        <v>0.22271981878554276</v>
      </c>
      <c r="P55" s="44">
        <v>0.19179559239502342</v>
      </c>
      <c r="Q55" s="44">
        <v>2.6985480799746112E-2</v>
      </c>
      <c r="R55" s="44">
        <v>0.19333694677572344</v>
      </c>
    </row>
    <row r="56" spans="4:20" x14ac:dyDescent="0.25">
      <c r="D56" s="5" t="s">
        <v>19</v>
      </c>
      <c r="E56" s="44">
        <v>0.10173457335370568</v>
      </c>
      <c r="F56" s="44">
        <v>9.5831625024117323E-2</v>
      </c>
      <c r="G56" s="44">
        <v>0.1222665815586375</v>
      </c>
      <c r="H56" s="44">
        <v>6.4802048781787427E-2</v>
      </c>
      <c r="I56" s="44">
        <v>7.0309661793962461E-2</v>
      </c>
      <c r="J56" s="44">
        <v>9.6230382785287102E-2</v>
      </c>
      <c r="M56" s="5" t="s">
        <v>19</v>
      </c>
      <c r="N56" s="44">
        <v>0.2535103674063296</v>
      </c>
      <c r="O56" s="44">
        <v>0.26070375174069021</v>
      </c>
      <c r="P56" s="44">
        <v>0.12129137586883994</v>
      </c>
      <c r="Q56" s="44">
        <v>7.7415899714376388E-2</v>
      </c>
      <c r="R56" s="44">
        <v>0.19747054227583444</v>
      </c>
    </row>
    <row r="57" spans="4:20" x14ac:dyDescent="0.25">
      <c r="D57" s="5" t="s">
        <v>20</v>
      </c>
      <c r="E57" s="44">
        <v>5.4972695208350755E-2</v>
      </c>
      <c r="F57" s="44">
        <v>3.7053226895620295E-2</v>
      </c>
      <c r="G57" s="44">
        <v>4.585040329600186E-2</v>
      </c>
      <c r="H57" s="44">
        <v>4.3233558459550549E-2</v>
      </c>
      <c r="I57" s="44">
        <v>2.8643715941527554E-2</v>
      </c>
      <c r="J57" s="44">
        <v>4.3421741709760937E-2</v>
      </c>
      <c r="M57" s="5" t="s">
        <v>20</v>
      </c>
      <c r="N57" s="44">
        <v>0.22058930520189163</v>
      </c>
      <c r="O57" s="44">
        <v>0.10723354266113769</v>
      </c>
      <c r="P57" s="44">
        <v>5.2872578264127341E-2</v>
      </c>
      <c r="Q57" s="44">
        <v>3.0565693430656939E-2</v>
      </c>
      <c r="R57" s="44">
        <v>8.91040296609803E-2</v>
      </c>
    </row>
    <row r="58" spans="4:20" x14ac:dyDescent="0.25">
      <c r="D58" s="5" t="s">
        <v>21</v>
      </c>
      <c r="E58" s="44">
        <v>1.2988390618657017E-2</v>
      </c>
      <c r="F58" s="44">
        <v>7.0648634960447619E-3</v>
      </c>
      <c r="G58" s="44">
        <v>1.1306214820402716E-2</v>
      </c>
      <c r="H58" s="44">
        <v>1.4991208088558526E-2</v>
      </c>
      <c r="I58" s="44">
        <v>1.3017905025516825E-2</v>
      </c>
      <c r="J58" s="44">
        <v>1.1523845885552534E-2</v>
      </c>
      <c r="M58" s="5" t="s">
        <v>21</v>
      </c>
      <c r="N58" s="44">
        <v>8.0356493270280119E-2</v>
      </c>
      <c r="O58" s="44">
        <v>2.5791021621796324E-2</v>
      </c>
      <c r="P58" s="44">
        <v>1.589548132159109E-2</v>
      </c>
      <c r="Q58" s="44">
        <v>0</v>
      </c>
      <c r="R58" s="44">
        <v>2.3647625939519048E-2</v>
      </c>
    </row>
    <row r="59" spans="4:20" ht="15.75" thickBot="1" x14ac:dyDescent="0.3">
      <c r="D59" s="5" t="s">
        <v>22</v>
      </c>
      <c r="E59" s="44">
        <v>0.4884038783615901</v>
      </c>
      <c r="F59" s="44">
        <v>0.49947092658691883</v>
      </c>
      <c r="G59" s="44">
        <v>0.49968200545465097</v>
      </c>
      <c r="H59" s="44">
        <v>0.55860108699996003</v>
      </c>
      <c r="I59" s="45">
        <v>0.5312732462589741</v>
      </c>
      <c r="J59" s="44">
        <v>0.51268487098764937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5.9441607828100089E-2</v>
      </c>
      <c r="O60" s="44">
        <v>0.51292838753016412</v>
      </c>
      <c r="P60" s="44">
        <v>0.35495368354893858</v>
      </c>
      <c r="Q60" s="44">
        <v>7.267632109279723E-2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2.5996533795493936E-3</v>
      </c>
      <c r="F64" s="44">
        <v>2.6011371025957677E-3</v>
      </c>
      <c r="G64" s="44">
        <v>0</v>
      </c>
      <c r="H64" s="44">
        <v>5.1993266070385607E-3</v>
      </c>
      <c r="I64" s="44">
        <v>2.6025524718091028E-3</v>
      </c>
      <c r="J64" s="44">
        <v>0</v>
      </c>
      <c r="K64" s="44">
        <v>5.2065061655131263E-3</v>
      </c>
      <c r="L64" s="44">
        <v>0</v>
      </c>
      <c r="M64" s="44">
        <v>2.5997950685648259E-3</v>
      </c>
      <c r="N64" s="44">
        <v>5.20716201020673E-3</v>
      </c>
      <c r="O64" s="44">
        <v>0</v>
      </c>
      <c r="P64" s="44">
        <v>2.600928090734016E-3</v>
      </c>
      <c r="Q64" s="44">
        <v>0</v>
      </c>
      <c r="R64" s="44">
        <v>0</v>
      </c>
      <c r="S64" s="44">
        <v>0</v>
      </c>
      <c r="T64" s="44">
        <v>2.1243018658240642E-3</v>
      </c>
    </row>
    <row r="65" spans="4:20" x14ac:dyDescent="0.25">
      <c r="D65" s="5" t="s">
        <v>13</v>
      </c>
      <c r="E65" s="44">
        <v>0</v>
      </c>
      <c r="F65" s="44">
        <v>0</v>
      </c>
      <c r="G65" s="44">
        <v>2.6049893321798802E-3</v>
      </c>
      <c r="H65" s="44">
        <v>0</v>
      </c>
      <c r="I65" s="44">
        <v>2.6025524718091028E-3</v>
      </c>
      <c r="J65" s="44">
        <v>2.6043491462873426E-3</v>
      </c>
      <c r="K65" s="44">
        <v>0</v>
      </c>
      <c r="L65" s="44">
        <v>2.6059082628046952E-3</v>
      </c>
      <c r="M65" s="44">
        <v>0</v>
      </c>
      <c r="N65" s="44">
        <v>2.603581005103365E-3</v>
      </c>
      <c r="O65" s="44">
        <v>2.6004362022016597E-3</v>
      </c>
      <c r="P65" s="44">
        <v>0</v>
      </c>
      <c r="Q65" s="44">
        <v>0</v>
      </c>
      <c r="R65" s="44">
        <v>0</v>
      </c>
      <c r="S65" s="44">
        <v>0</v>
      </c>
      <c r="T65" s="44">
        <v>1.117998154583002E-3</v>
      </c>
    </row>
    <row r="66" spans="4:20" x14ac:dyDescent="0.25">
      <c r="D66" s="5" t="s">
        <v>14</v>
      </c>
      <c r="E66" s="44">
        <v>5.2052829737644184E-3</v>
      </c>
      <c r="F66" s="44">
        <v>5.2082401159773053E-3</v>
      </c>
      <c r="G66" s="44">
        <v>0</v>
      </c>
      <c r="H66" s="44">
        <v>0</v>
      </c>
      <c r="I66" s="44">
        <v>0</v>
      </c>
      <c r="J66" s="44">
        <v>5.2086982925746853E-3</v>
      </c>
      <c r="K66" s="44">
        <v>2.6065317390320752E-3</v>
      </c>
      <c r="L66" s="44">
        <v>2.598221217781672E-3</v>
      </c>
      <c r="M66" s="44">
        <v>5.2050404412566217E-3</v>
      </c>
      <c r="N66" s="44">
        <v>2.6079058904939019E-3</v>
      </c>
      <c r="O66" s="44">
        <v>0</v>
      </c>
      <c r="P66" s="44">
        <v>5.2089625423716772E-3</v>
      </c>
      <c r="Q66" s="44">
        <v>2.6089303385611901E-3</v>
      </c>
      <c r="R66" s="44">
        <v>7.8081427774679317E-3</v>
      </c>
      <c r="S66" s="44">
        <v>5.2086578360394263E-3</v>
      </c>
      <c r="T66" s="44">
        <v>3.2271966837287541E-3</v>
      </c>
    </row>
    <row r="67" spans="4:20" x14ac:dyDescent="0.25">
      <c r="D67" s="5" t="s">
        <v>15</v>
      </c>
      <c r="E67" s="44">
        <v>2.0845036753720195E-2</v>
      </c>
      <c r="F67" s="44">
        <v>1.8237789272099226E-2</v>
      </c>
      <c r="G67" s="44">
        <v>2.8654882653978683E-2</v>
      </c>
      <c r="H67" s="44">
        <v>1.8237726039006402E-2</v>
      </c>
      <c r="I67" s="44">
        <v>4.4280336771931841E-2</v>
      </c>
      <c r="J67" s="44">
        <v>4.6878284633172167E-2</v>
      </c>
      <c r="K67" s="44">
        <v>1.8235886204397988E-2</v>
      </c>
      <c r="L67" s="44">
        <v>3.1263212108633323E-2</v>
      </c>
      <c r="M67" s="44">
        <v>2.084196298153437E-2</v>
      </c>
      <c r="N67" s="44">
        <v>3.3846553066343744E-2</v>
      </c>
      <c r="O67" s="44">
        <v>2.6062436279634005E-2</v>
      </c>
      <c r="P67" s="44">
        <v>3.1267987976037352E-2</v>
      </c>
      <c r="Q67" s="44">
        <v>5.7306504333223381E-2</v>
      </c>
      <c r="R67" s="44">
        <v>2.3445277845828276E-2</v>
      </c>
      <c r="S67" s="44">
        <v>2.0834631344157705E-2</v>
      </c>
      <c r="T67" s="44">
        <v>2.9384419608626887E-2</v>
      </c>
    </row>
    <row r="68" spans="4:20" x14ac:dyDescent="0.25">
      <c r="D68" s="5" t="s">
        <v>16</v>
      </c>
      <c r="E68" s="44">
        <v>2.6032391083487722E-2</v>
      </c>
      <c r="F68" s="44">
        <v>4.4255126208842671E-2</v>
      </c>
      <c r="G68" s="44">
        <v>3.3845421099441581E-2</v>
      </c>
      <c r="H68" s="44">
        <v>3.9046484728409624E-2</v>
      </c>
      <c r="I68" s="44">
        <v>5.7301309075683378E-2</v>
      </c>
      <c r="J68" s="44">
        <v>4.4270042588310403E-2</v>
      </c>
      <c r="K68" s="44">
        <v>4.9471644541201239E-2</v>
      </c>
      <c r="L68" s="44">
        <v>4.1679158114829078E-2</v>
      </c>
      <c r="M68" s="44">
        <v>2.6047003422790992E-2</v>
      </c>
      <c r="N68" s="44">
        <v>4.9472363982354467E-2</v>
      </c>
      <c r="O68" s="44">
        <v>4.4271942390336445E-2</v>
      </c>
      <c r="P68" s="44">
        <v>4.6866450159537804E-2</v>
      </c>
      <c r="Q68" s="44">
        <v>6.5110804570126246E-2</v>
      </c>
      <c r="R68" s="44">
        <v>4.6859281421519836E-2</v>
      </c>
      <c r="S68" s="44">
        <v>5.2080347908437283E-2</v>
      </c>
      <c r="T68" s="44">
        <v>4.4645111980704255E-2</v>
      </c>
    </row>
    <row r="69" spans="4:20" x14ac:dyDescent="0.25">
      <c r="D69" s="5" t="s">
        <v>17</v>
      </c>
      <c r="E69" s="44">
        <v>0.16148927269467522</v>
      </c>
      <c r="F69" s="44">
        <v>0.18750261008596877</v>
      </c>
      <c r="G69" s="44">
        <v>9.8950714185041741E-2</v>
      </c>
      <c r="H69" s="44">
        <v>0.18753650408273115</v>
      </c>
      <c r="I69" s="44">
        <v>0.16410037478397585</v>
      </c>
      <c r="J69" s="44">
        <v>0.12240051697693068</v>
      </c>
      <c r="K69" s="44">
        <v>0.15105097326911537</v>
      </c>
      <c r="L69" s="44">
        <v>0.1797384867283168</v>
      </c>
      <c r="M69" s="44">
        <v>0.1536495236434193</v>
      </c>
      <c r="N69" s="44">
        <v>0.16406452729002685</v>
      </c>
      <c r="O69" s="44">
        <v>0.18234671622336651</v>
      </c>
      <c r="P69" s="44">
        <v>0.19533964851938973</v>
      </c>
      <c r="Q69" s="44">
        <v>0.17450595255945062</v>
      </c>
      <c r="R69" s="44">
        <v>0.16412215729915403</v>
      </c>
      <c r="S69" s="44">
        <v>0.19010978056348207</v>
      </c>
      <c r="T69" s="44">
        <v>0.16142411117741748</v>
      </c>
    </row>
    <row r="70" spans="4:20" x14ac:dyDescent="0.25">
      <c r="D70" s="5" t="s">
        <v>18</v>
      </c>
      <c r="E70" s="44">
        <v>9.3760831889081464E-2</v>
      </c>
      <c r="F70" s="44">
        <v>0.1015338356630215</v>
      </c>
      <c r="G70" s="44">
        <v>8.8535616911046416E-2</v>
      </c>
      <c r="H70" s="44">
        <v>0.13280042144321397</v>
      </c>
      <c r="I70" s="44">
        <v>8.3339148710833449E-2</v>
      </c>
      <c r="J70" s="44">
        <v>6.5108728657183562E-2</v>
      </c>
      <c r="K70" s="44">
        <v>9.6359707937298977E-2</v>
      </c>
      <c r="L70" s="44">
        <v>8.591810222232471E-2</v>
      </c>
      <c r="M70" s="44">
        <v>0.12500272515206348</v>
      </c>
      <c r="N70" s="44">
        <v>9.8953377735490011E-2</v>
      </c>
      <c r="O70" s="44">
        <v>9.3744757185076202E-2</v>
      </c>
      <c r="P70" s="44">
        <v>7.815575721828609E-2</v>
      </c>
      <c r="Q70" s="44">
        <v>7.5516538219330076E-2</v>
      </c>
      <c r="R70" s="44">
        <v>0.10677035824676441</v>
      </c>
      <c r="S70" s="44">
        <v>9.1145281678732981E-2</v>
      </c>
      <c r="T70" s="44">
        <v>9.4216019160865638E-2</v>
      </c>
    </row>
    <row r="71" spans="4:20" x14ac:dyDescent="0.25">
      <c r="D71" s="5" t="s">
        <v>19</v>
      </c>
      <c r="E71" s="44">
        <v>0.1198350564752286</v>
      </c>
      <c r="F71" s="44">
        <v>7.5534396458635356E-2</v>
      </c>
      <c r="G71" s="44">
        <v>0.15888976909880007</v>
      </c>
      <c r="H71" s="44">
        <v>8.5960672934870988E-2</v>
      </c>
      <c r="I71" s="44">
        <v>8.0740701211377358E-2</v>
      </c>
      <c r="J71" s="44">
        <v>5.4687439173459772E-2</v>
      </c>
      <c r="K71" s="44">
        <v>0.14583790979105124</v>
      </c>
      <c r="L71" s="44">
        <v>0.13546110739570602</v>
      </c>
      <c r="M71" s="44">
        <v>9.37452309838889E-2</v>
      </c>
      <c r="N71" s="44">
        <v>7.0309661793962461E-2</v>
      </c>
      <c r="O71" s="44">
        <v>9.1157226373456204E-2</v>
      </c>
      <c r="P71" s="44">
        <v>9.3747113040882901E-2</v>
      </c>
      <c r="Q71" s="44">
        <v>9.3771553662998178E-2</v>
      </c>
      <c r="R71" s="44">
        <v>5.991628920360071E-2</v>
      </c>
      <c r="S71" s="44">
        <v>8.0721735554697138E-2</v>
      </c>
      <c r="T71" s="44">
        <v>9.6230382785287102E-2</v>
      </c>
    </row>
    <row r="72" spans="4:20" x14ac:dyDescent="0.25">
      <c r="D72" s="5" t="s">
        <v>20</v>
      </c>
      <c r="E72" s="44">
        <v>4.6889380266539174E-2</v>
      </c>
      <c r="F72" s="44">
        <v>6.2504847302513433E-2</v>
      </c>
      <c r="G72" s="44">
        <v>2.8650022599254466E-2</v>
      </c>
      <c r="H72" s="44">
        <v>4.1674778685051365E-2</v>
      </c>
      <c r="I72" s="44">
        <v>3.9062916911254603E-2</v>
      </c>
      <c r="J72" s="44">
        <v>3.906523719431014E-2</v>
      </c>
      <c r="K72" s="44">
        <v>4.4274974344514641E-2</v>
      </c>
      <c r="L72" s="44">
        <v>2.6036021492977884E-2</v>
      </c>
      <c r="M72" s="44">
        <v>6.7720028777605787E-2</v>
      </c>
      <c r="N72" s="44">
        <v>2.8643715941527554E-2</v>
      </c>
      <c r="O72" s="44">
        <v>2.3462000077432342E-2</v>
      </c>
      <c r="P72" s="44">
        <v>6.772361941173545E-2</v>
      </c>
      <c r="Q72" s="44">
        <v>3.646504932977479E-2</v>
      </c>
      <c r="R72" s="44">
        <v>4.6880130934944308E-2</v>
      </c>
      <c r="S72" s="44">
        <v>5.98995651144534E-2</v>
      </c>
      <c r="T72" s="44">
        <v>4.3421741709760937E-2</v>
      </c>
    </row>
    <row r="73" spans="4:20" x14ac:dyDescent="0.25">
      <c r="D73" s="5" t="s">
        <v>21</v>
      </c>
      <c r="E73" s="44">
        <v>7.8109125679794427E-3</v>
      </c>
      <c r="F73" s="44">
        <v>2.607103013381538E-3</v>
      </c>
      <c r="G73" s="44">
        <v>5.2051186096355442E-3</v>
      </c>
      <c r="H73" s="44">
        <v>7.8161683024313144E-3</v>
      </c>
      <c r="I73" s="44">
        <v>1.0422524804295443E-2</v>
      </c>
      <c r="J73" s="44">
        <v>2.3439142316586083E-2</v>
      </c>
      <c r="K73" s="44">
        <v>1.8229328891846964E-2</v>
      </c>
      <c r="L73" s="44">
        <v>2.6059082628046952E-3</v>
      </c>
      <c r="M73" s="44">
        <v>1.8236717608842573E-2</v>
      </c>
      <c r="N73" s="44">
        <v>1.3017905025516825E-2</v>
      </c>
      <c r="O73" s="44">
        <v>1.0421102894679107E-2</v>
      </c>
      <c r="P73" s="44">
        <v>1.3018853175477369E-2</v>
      </c>
      <c r="Q73" s="44">
        <v>5.2103637508621467E-3</v>
      </c>
      <c r="R73" s="44">
        <v>1.0424756712240229E-2</v>
      </c>
      <c r="S73" s="44">
        <v>1.0417315672078853E-2</v>
      </c>
      <c r="T73" s="44">
        <v>1.1523845885552534E-2</v>
      </c>
    </row>
    <row r="74" spans="4:20" ht="15.75" thickBot="1" x14ac:dyDescent="0.3">
      <c r="D74" s="5" t="s">
        <v>22</v>
      </c>
      <c r="E74" s="44">
        <v>0.51553218191597439</v>
      </c>
      <c r="F74" s="44">
        <v>0.50001491477696447</v>
      </c>
      <c r="G74" s="44">
        <v>0.55466346551062162</v>
      </c>
      <c r="H74" s="44">
        <v>0.48172791717724667</v>
      </c>
      <c r="I74" s="44">
        <v>0.51554758278702995</v>
      </c>
      <c r="J74" s="44">
        <v>0.59633756102118518</v>
      </c>
      <c r="K74" s="44">
        <v>0.46872653711602835</v>
      </c>
      <c r="L74" s="44">
        <v>0.49209387419382117</v>
      </c>
      <c r="M74" s="44">
        <v>0.48695197192003314</v>
      </c>
      <c r="N74" s="44">
        <v>0.5312732462589741</v>
      </c>
      <c r="O74" s="44">
        <v>0.52593338237381759</v>
      </c>
      <c r="P74" s="44">
        <v>0.46607067986554768</v>
      </c>
      <c r="Q74" s="44">
        <v>0.4895043032356734</v>
      </c>
      <c r="R74" s="44">
        <v>0.5337736055584803</v>
      </c>
      <c r="S74" s="45">
        <v>0.48958268432792112</v>
      </c>
      <c r="T74" s="44">
        <v>0.51268487098764937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1.5703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376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5.9441607828100089</v>
      </c>
    </row>
    <row r="4" spans="1:18" x14ac:dyDescent="0.25">
      <c r="A4" s="5" t="s">
        <v>24</v>
      </c>
      <c r="B4" s="43">
        <v>51.292838753016404</v>
      </c>
    </row>
    <row r="5" spans="1:18" x14ac:dyDescent="0.25">
      <c r="A5" s="5" t="s">
        <v>25</v>
      </c>
      <c r="B5" s="43">
        <v>35.495368354893863</v>
      </c>
    </row>
    <row r="6" spans="1:18" x14ac:dyDescent="0.25">
      <c r="A6" s="5" t="s">
        <v>26</v>
      </c>
      <c r="B6" s="43">
        <v>7.2676321092797238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5.1979253826844513E-2</v>
      </c>
      <c r="F11" s="44">
        <v>6.6022124926078438E-2</v>
      </c>
      <c r="G11" s="44">
        <v>5.9441607828100089E-2</v>
      </c>
      <c r="M11" s="5" t="s">
        <v>23</v>
      </c>
      <c r="N11" s="44">
        <v>8.3210977931365615E-2</v>
      </c>
      <c r="O11" s="44">
        <v>6.6568775363663499E-2</v>
      </c>
      <c r="P11" s="44">
        <v>4.973402574615908E-2</v>
      </c>
      <c r="Q11" s="44">
        <v>5.3795580814004151E-2</v>
      </c>
      <c r="R11" s="44">
        <v>5.9441607828100089E-2</v>
      </c>
    </row>
    <row r="12" spans="1:18" x14ac:dyDescent="0.25">
      <c r="D12" s="5" t="s">
        <v>24</v>
      </c>
      <c r="E12" s="44">
        <v>0.52638184771373731</v>
      </c>
      <c r="F12" s="44">
        <v>0.50106474172214177</v>
      </c>
      <c r="G12" s="44">
        <v>0.51292838753016412</v>
      </c>
      <c r="M12" s="5" t="s">
        <v>24</v>
      </c>
      <c r="N12" s="44">
        <v>0.5264538892269558</v>
      </c>
      <c r="O12" s="44">
        <v>0.53832686551509923</v>
      </c>
      <c r="P12" s="44">
        <v>0.49355044960986727</v>
      </c>
      <c r="Q12" s="44">
        <v>0.50809916026083524</v>
      </c>
      <c r="R12" s="44">
        <v>0.51292838753016412</v>
      </c>
    </row>
    <row r="13" spans="1:18" x14ac:dyDescent="0.25">
      <c r="D13" s="5" t="s">
        <v>25</v>
      </c>
      <c r="E13" s="44">
        <v>0.35043467293399616</v>
      </c>
      <c r="F13" s="44">
        <v>0.35893867630224024</v>
      </c>
      <c r="G13" s="44">
        <v>0.35495368354893858</v>
      </c>
      <c r="M13" s="5" t="s">
        <v>25</v>
      </c>
      <c r="N13" s="44">
        <v>0.33048240594451855</v>
      </c>
      <c r="O13" s="44">
        <v>0.32333712527666403</v>
      </c>
      <c r="P13" s="44">
        <v>0.38598793357892436</v>
      </c>
      <c r="Q13" s="44">
        <v>0.35308585713041091</v>
      </c>
      <c r="R13" s="44">
        <v>0.35495368354893858</v>
      </c>
    </row>
    <row r="14" spans="1:18" ht="15.75" thickBot="1" x14ac:dyDescent="0.3">
      <c r="D14" s="5" t="s">
        <v>26</v>
      </c>
      <c r="E14" s="44">
        <v>7.1204225525422063E-2</v>
      </c>
      <c r="F14" s="45">
        <v>7.3974457049539658E-2</v>
      </c>
      <c r="G14" s="44">
        <v>7.267632109279723E-2</v>
      </c>
      <c r="M14" s="5" t="s">
        <v>26</v>
      </c>
      <c r="N14" s="44">
        <v>5.9852726897160057E-2</v>
      </c>
      <c r="O14" s="44">
        <v>7.1767233844573355E-2</v>
      </c>
      <c r="P14" s="44">
        <v>7.0727591065049389E-2</v>
      </c>
      <c r="Q14" s="45">
        <v>8.5019401794749788E-2</v>
      </c>
      <c r="R14" s="44">
        <v>7.267632109279723E-2</v>
      </c>
    </row>
    <row r="15" spans="1:18" ht="15.75" thickTop="1" x14ac:dyDescent="0.25">
      <c r="D15" s="5" t="s">
        <v>79</v>
      </c>
      <c r="E15" s="44">
        <v>0.46860197259357711</v>
      </c>
      <c r="F15" s="44">
        <v>0.53139802740642295</v>
      </c>
      <c r="G15" s="44">
        <v>1</v>
      </c>
      <c r="M15" s="5" t="s">
        <v>79</v>
      </c>
      <c r="N15" s="44">
        <v>0.12910584599239447</v>
      </c>
      <c r="O15" s="44">
        <v>0.26801051165767631</v>
      </c>
      <c r="P15" s="44">
        <v>0.38778819845871304</v>
      </c>
      <c r="Q15" s="44">
        <v>0.21509544389121615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3.7316838521880703E-2</v>
      </c>
      <c r="F19" s="44">
        <v>5.3460215599824563E-2</v>
      </c>
      <c r="G19" s="44">
        <v>8.3881395608070466E-2</v>
      </c>
      <c r="H19" s="44">
        <v>5.9441607828100089E-2</v>
      </c>
      <c r="M19" s="5" t="s">
        <v>23</v>
      </c>
      <c r="N19" s="44">
        <v>4.5896213592088786E-2</v>
      </c>
      <c r="O19" s="44">
        <v>5.3479331202031792E-2</v>
      </c>
      <c r="P19" s="44">
        <v>6.9319640564826701E-2</v>
      </c>
      <c r="Q19" s="44">
        <v>7.5578037317833885E-2</v>
      </c>
      <c r="R19" s="44">
        <v>8.3107051756767872E-2</v>
      </c>
      <c r="S19" s="44">
        <v>5.0262192467925466E-2</v>
      </c>
      <c r="T19" s="44">
        <v>5.9441607828100089E-2</v>
      </c>
    </row>
    <row r="20" spans="4:20" x14ac:dyDescent="0.25">
      <c r="D20" s="5" t="s">
        <v>24</v>
      </c>
      <c r="E20" s="44">
        <v>0.3957089644284375</v>
      </c>
      <c r="F20" s="44">
        <v>0.52387410262920986</v>
      </c>
      <c r="G20" s="44">
        <v>0.53946884405305984</v>
      </c>
      <c r="H20" s="44">
        <v>0.51292838753016412</v>
      </c>
      <c r="M20" s="5" t="s">
        <v>24</v>
      </c>
      <c r="N20" s="44">
        <v>0.52374508111609086</v>
      </c>
      <c r="O20" s="44">
        <v>0.55058870707228236</v>
      </c>
      <c r="P20" s="44">
        <v>0.55385692612906989</v>
      </c>
      <c r="Q20" s="44">
        <v>0.53195240729819615</v>
      </c>
      <c r="R20" s="44">
        <v>0.4610325492823642</v>
      </c>
      <c r="S20" s="44">
        <v>0.27981014363587375</v>
      </c>
      <c r="T20" s="44">
        <v>0.51292838753016412</v>
      </c>
    </row>
    <row r="21" spans="4:20" x14ac:dyDescent="0.25">
      <c r="D21" s="5" t="s">
        <v>25</v>
      </c>
      <c r="E21" s="44">
        <v>0.45721298534708177</v>
      </c>
      <c r="F21" s="44">
        <v>0.34423143510075949</v>
      </c>
      <c r="G21" s="44">
        <v>0.33463382008694681</v>
      </c>
      <c r="H21" s="44">
        <v>0.35495368354893858</v>
      </c>
      <c r="M21" s="5" t="s">
        <v>25</v>
      </c>
      <c r="N21" s="44">
        <v>0.36751731729382281</v>
      </c>
      <c r="O21" s="44">
        <v>0.32231294487206619</v>
      </c>
      <c r="P21" s="44">
        <v>0.24051814680826233</v>
      </c>
      <c r="Q21" s="44">
        <v>0.34812042874774285</v>
      </c>
      <c r="R21" s="44">
        <v>0.36206227739182567</v>
      </c>
      <c r="S21" s="44">
        <v>0.44483594834912021</v>
      </c>
      <c r="T21" s="44">
        <v>0.35495368354893858</v>
      </c>
    </row>
    <row r="22" spans="4:20" ht="15.75" thickBot="1" x14ac:dyDescent="0.3">
      <c r="D22" s="5" t="s">
        <v>26</v>
      </c>
      <c r="E22" s="44">
        <v>0.10976121170260003</v>
      </c>
      <c r="F22" s="44">
        <v>7.843424667020614E-2</v>
      </c>
      <c r="G22" s="45">
        <v>4.2015940251922859E-2</v>
      </c>
      <c r="H22" s="44">
        <v>7.267632109279723E-2</v>
      </c>
      <c r="M22" s="5" t="s">
        <v>26</v>
      </c>
      <c r="N22" s="44">
        <v>6.284138799799753E-2</v>
      </c>
      <c r="O22" s="44">
        <v>7.3619016853619684E-2</v>
      </c>
      <c r="P22" s="44">
        <v>0.13630528649784104</v>
      </c>
      <c r="Q22" s="44">
        <v>4.4349126636227115E-2</v>
      </c>
      <c r="R22" s="44">
        <v>9.3798121569042325E-2</v>
      </c>
      <c r="S22" s="45">
        <v>0.22509171554708066</v>
      </c>
      <c r="T22" s="44">
        <v>7.267632109279723E-2</v>
      </c>
    </row>
    <row r="23" spans="4:20" ht="15.75" thickTop="1" x14ac:dyDescent="0.25">
      <c r="D23" s="5" t="s">
        <v>79</v>
      </c>
      <c r="E23" s="44">
        <v>0.11687371883766322</v>
      </c>
      <c r="F23" s="44">
        <v>0.62448645391563573</v>
      </c>
      <c r="G23" s="44">
        <v>0.25863982724670104</v>
      </c>
      <c r="H23" s="44">
        <v>1</v>
      </c>
      <c r="M23" s="5" t="s">
        <v>79</v>
      </c>
      <c r="N23" s="44">
        <v>0.48519906127379608</v>
      </c>
      <c r="O23" s="44">
        <v>6.470536509702958E-2</v>
      </c>
      <c r="P23" s="44">
        <v>5.5586228171588543E-2</v>
      </c>
      <c r="Q23" s="44">
        <v>0.23710188466007215</v>
      </c>
      <c r="R23" s="44">
        <v>0.12263264264688499</v>
      </c>
      <c r="S23" s="44">
        <v>3.4774818150628654E-2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4.589932532657065E-2</v>
      </c>
      <c r="F27" s="44">
        <v>5.3965663142235061E-2</v>
      </c>
      <c r="G27" s="44">
        <v>6.0677477795123627E-2</v>
      </c>
      <c r="H27" s="44">
        <v>7.4150360453141093E-2</v>
      </c>
      <c r="I27" s="44">
        <v>6.6664206165401044E-2</v>
      </c>
      <c r="J27" s="44">
        <v>5.9441607828100089E-2</v>
      </c>
    </row>
    <row r="28" spans="4:20" x14ac:dyDescent="0.25">
      <c r="D28" s="5" t="s">
        <v>24</v>
      </c>
      <c r="E28" s="44">
        <v>0.5155430084374053</v>
      </c>
      <c r="F28" s="44">
        <v>0.53805452579781543</v>
      </c>
      <c r="G28" s="44">
        <v>0.51860709489003687</v>
      </c>
      <c r="H28" s="44">
        <v>0.46367364184048016</v>
      </c>
      <c r="I28" s="44">
        <v>0.52777752147556256</v>
      </c>
      <c r="J28" s="44">
        <v>0.51292838753016412</v>
      </c>
    </row>
    <row r="29" spans="4:20" x14ac:dyDescent="0.25">
      <c r="D29" s="5" t="s">
        <v>25</v>
      </c>
      <c r="E29" s="44">
        <v>0.36450308627207045</v>
      </c>
      <c r="F29" s="44">
        <v>0.33816173436968294</v>
      </c>
      <c r="G29" s="44">
        <v>0.35696440956717601</v>
      </c>
      <c r="H29" s="44">
        <v>0.36343711214977953</v>
      </c>
      <c r="I29" s="44">
        <v>0.35555781101504907</v>
      </c>
      <c r="J29" s="44">
        <v>0.35495368354893858</v>
      </c>
    </row>
    <row r="30" spans="4:20" ht="15.75" thickBot="1" x14ac:dyDescent="0.3">
      <c r="D30" s="5" t="s">
        <v>26</v>
      </c>
      <c r="E30" s="44">
        <v>7.4054579963953621E-2</v>
      </c>
      <c r="F30" s="44">
        <v>6.9818076690266601E-2</v>
      </c>
      <c r="G30" s="44">
        <v>6.3751017747663535E-2</v>
      </c>
      <c r="H30" s="44">
        <v>9.8738885556599251E-2</v>
      </c>
      <c r="I30" s="45">
        <v>5.0000461343987307E-2</v>
      </c>
      <c r="J30" s="44">
        <v>7.267632109279723E-2</v>
      </c>
    </row>
    <row r="31" spans="4:20" ht="15.75" thickTop="1" x14ac:dyDescent="0.25">
      <c r="D31" s="5" t="s">
        <v>79</v>
      </c>
      <c r="E31" s="44">
        <v>0.18075957249901259</v>
      </c>
      <c r="F31" s="44">
        <v>0.23933986443824906</v>
      </c>
      <c r="G31" s="44">
        <v>0.31072168901523123</v>
      </c>
      <c r="H31" s="44">
        <v>0.19106292867583677</v>
      </c>
      <c r="I31" s="44">
        <v>7.8115945371670423E-2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6.9906002516468058E-2</v>
      </c>
      <c r="F35" s="44">
        <v>3.1262305058050041E-2</v>
      </c>
      <c r="G35" s="44">
        <v>4.0902741400384149E-2</v>
      </c>
      <c r="H35" s="44">
        <v>6.0291680477295329E-2</v>
      </c>
      <c r="I35" s="44">
        <v>6.4508202277657273E-2</v>
      </c>
      <c r="J35" s="44">
        <v>9.032519384330516E-2</v>
      </c>
      <c r="K35" s="44">
        <v>4.4124907430264142E-2</v>
      </c>
      <c r="L35" s="44">
        <v>4.1015240718599126E-2</v>
      </c>
      <c r="M35" s="44">
        <v>8.1236986359580168E-2</v>
      </c>
      <c r="N35" s="44">
        <v>6.6664206165401044E-2</v>
      </c>
      <c r="O35" s="44">
        <v>4.399194207001688E-2</v>
      </c>
      <c r="P35" s="44">
        <v>6.3446641999627337E-2</v>
      </c>
      <c r="Q35" s="44">
        <v>3.061943783593268E-2</v>
      </c>
      <c r="R35" s="44">
        <v>7.2613643986315771E-2</v>
      </c>
      <c r="S35" s="44">
        <v>8.1637635340502668E-2</v>
      </c>
      <c r="T35" s="44">
        <v>5.9441607828100089E-2</v>
      </c>
    </row>
    <row r="36" spans="4:20" x14ac:dyDescent="0.25">
      <c r="D36" s="5" t="s">
        <v>24</v>
      </c>
      <c r="E36" s="44">
        <v>0.58613968864875532</v>
      </c>
      <c r="F36" s="44">
        <v>0.46364862123688955</v>
      </c>
      <c r="G36" s="44">
        <v>0.59662563296664917</v>
      </c>
      <c r="H36" s="44">
        <v>0.49256435752955474</v>
      </c>
      <c r="I36" s="44">
        <v>0.45698888286334055</v>
      </c>
      <c r="J36" s="44">
        <v>0.52257647648806083</v>
      </c>
      <c r="K36" s="44">
        <v>0.59803752159960499</v>
      </c>
      <c r="L36" s="44">
        <v>0.52827932741059136</v>
      </c>
      <c r="M36" s="44">
        <v>0.5431840394339863</v>
      </c>
      <c r="N36" s="44">
        <v>0.52777752147556256</v>
      </c>
      <c r="O36" s="44">
        <v>0.45606250340284205</v>
      </c>
      <c r="P36" s="44">
        <v>0.4781190938855911</v>
      </c>
      <c r="Q36" s="44">
        <v>0.40812700091050608</v>
      </c>
      <c r="R36" s="44">
        <v>0.4190796681796839</v>
      </c>
      <c r="S36" s="44">
        <v>0.52551786433602288</v>
      </c>
      <c r="T36" s="44">
        <v>0.51292838753016412</v>
      </c>
    </row>
    <row r="37" spans="4:20" x14ac:dyDescent="0.25">
      <c r="D37" s="5" t="s">
        <v>25</v>
      </c>
      <c r="E37" s="44">
        <v>0.32784397898009032</v>
      </c>
      <c r="F37" s="44">
        <v>0.44780268951280927</v>
      </c>
      <c r="G37" s="44">
        <v>0.2981382049938886</v>
      </c>
      <c r="H37" s="44">
        <v>0.40190034250359075</v>
      </c>
      <c r="I37" s="44">
        <v>0.39246373373101956</v>
      </c>
      <c r="J37" s="44">
        <v>0.32258033406627318</v>
      </c>
      <c r="K37" s="44">
        <v>0.31370649222414221</v>
      </c>
      <c r="L37" s="44">
        <v>0.31783027863121094</v>
      </c>
      <c r="M37" s="44">
        <v>0.35019971954276974</v>
      </c>
      <c r="N37" s="44">
        <v>0.35555781101504907</v>
      </c>
      <c r="O37" s="44">
        <v>0.36251156966298254</v>
      </c>
      <c r="P37" s="44">
        <v>0.35110602390395829</v>
      </c>
      <c r="Q37" s="44">
        <v>0.27039093018474464</v>
      </c>
      <c r="R37" s="44">
        <v>0.45241821881358585</v>
      </c>
      <c r="S37" s="44">
        <v>0.36223038707078603</v>
      </c>
      <c r="T37" s="44">
        <v>0.35495368354893858</v>
      </c>
    </row>
    <row r="38" spans="4:20" ht="15.75" thickBot="1" x14ac:dyDescent="0.3">
      <c r="D38" s="5" t="s">
        <v>26</v>
      </c>
      <c r="E38" s="44">
        <v>1.6110329854686304E-2</v>
      </c>
      <c r="F38" s="44">
        <v>5.7286384192251252E-2</v>
      </c>
      <c r="G38" s="44">
        <v>6.4333420639078057E-2</v>
      </c>
      <c r="H38" s="44">
        <v>4.5243619489559163E-2</v>
      </c>
      <c r="I38" s="44">
        <v>8.6039181127982658E-2</v>
      </c>
      <c r="J38" s="44">
        <v>6.4517995602360836E-2</v>
      </c>
      <c r="K38" s="44">
        <v>4.4131078745988643E-2</v>
      </c>
      <c r="L38" s="44">
        <v>0.11287515323959862</v>
      </c>
      <c r="M38" s="44">
        <v>2.5379254663663794E-2</v>
      </c>
      <c r="N38" s="44">
        <v>5.0000461343987307E-2</v>
      </c>
      <c r="O38" s="44">
        <v>0.13743398486415853</v>
      </c>
      <c r="P38" s="44">
        <v>0.10732824021082334</v>
      </c>
      <c r="Q38" s="44">
        <v>0.29086263106881666</v>
      </c>
      <c r="R38" s="44">
        <v>5.5888469020414555E-2</v>
      </c>
      <c r="S38" s="45">
        <v>3.0614113252688504E-2</v>
      </c>
      <c r="T38" s="44">
        <v>7.267632109279723E-2</v>
      </c>
    </row>
    <row r="39" spans="4:20" ht="15.75" thickTop="1" x14ac:dyDescent="0.25">
      <c r="D39" s="5" t="s">
        <v>79</v>
      </c>
      <c r="E39" s="44">
        <v>5.8429651754489664E-2</v>
      </c>
      <c r="F39" s="44">
        <v>6.0405272550619435E-2</v>
      </c>
      <c r="G39" s="44">
        <v>6.6045269898198949E-2</v>
      </c>
      <c r="H39" s="44">
        <v>6.523656995903164E-2</v>
      </c>
      <c r="I39" s="44">
        <v>8.5061971498012132E-2</v>
      </c>
      <c r="J39" s="44">
        <v>7.4737713094596273E-2</v>
      </c>
      <c r="K39" s="44">
        <v>0.11679299299703333</v>
      </c>
      <c r="L39" s="44">
        <v>4.7623200606597041E-2</v>
      </c>
      <c r="M39" s="44">
        <v>6.7847185983687608E-2</v>
      </c>
      <c r="N39" s="44">
        <v>7.8115945371670423E-2</v>
      </c>
      <c r="O39" s="44">
        <v>5.2953268387472503E-2</v>
      </c>
      <c r="P39" s="44">
        <v>5.4154065266842147E-2</v>
      </c>
      <c r="Q39" s="44">
        <v>4.9079869570106065E-2</v>
      </c>
      <c r="R39" s="44">
        <v>6.4469674473047661E-2</v>
      </c>
      <c r="S39" s="44">
        <v>5.9047348588595165E-2</v>
      </c>
      <c r="T39" s="44"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4"/>
  <sheetViews>
    <sheetView zoomScale="80" zoomScaleNormal="80" workbookViewId="0">
      <selection activeCell="E40" sqref="E40:T43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375</v>
      </c>
    </row>
    <row r="2" spans="1:18" x14ac:dyDescent="0.25">
      <c r="A2" s="16"/>
      <c r="B2" s="17" t="s">
        <v>420</v>
      </c>
    </row>
    <row r="3" spans="1:18" x14ac:dyDescent="0.25">
      <c r="A3" s="5" t="s">
        <v>53</v>
      </c>
      <c r="B3" s="43">
        <v>5.0708148588425077</v>
      </c>
    </row>
    <row r="4" spans="1:18" x14ac:dyDescent="0.25">
      <c r="A4" s="5" t="s">
        <v>54</v>
      </c>
      <c r="B4" s="43">
        <v>33.348276630655839</v>
      </c>
    </row>
    <row r="5" spans="1:18" x14ac:dyDescent="0.25">
      <c r="A5" s="5" t="s">
        <v>55</v>
      </c>
      <c r="B5" s="43">
        <v>11.693801763728839</v>
      </c>
    </row>
    <row r="6" spans="1:18" x14ac:dyDescent="0.25">
      <c r="A6" s="5" t="s">
        <v>56</v>
      </c>
      <c r="B6" s="43">
        <v>11.249154717275752</v>
      </c>
    </row>
    <row r="7" spans="1:18" x14ac:dyDescent="0.25">
      <c r="A7" s="5" t="s">
        <v>31</v>
      </c>
      <c r="B7" s="43">
        <v>38.637952029497065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53</v>
      </c>
      <c r="E12" s="44">
        <v>4.978751017238537E-2</v>
      </c>
      <c r="F12" s="44">
        <v>5.1536134132194836E-2</v>
      </c>
      <c r="G12" s="44">
        <v>5.0708148588425081E-2</v>
      </c>
      <c r="M12" s="5" t="s">
        <v>53</v>
      </c>
      <c r="N12" s="44">
        <v>6.1251774186163635E-2</v>
      </c>
      <c r="O12" s="44">
        <v>4.4032455262865401E-2</v>
      </c>
      <c r="P12" s="44">
        <v>6.2904765325916268E-2</v>
      </c>
      <c r="Q12" s="44">
        <v>3.1535507263662603E-2</v>
      </c>
      <c r="R12" s="44">
        <v>5.0708148588425081E-2</v>
      </c>
    </row>
    <row r="13" spans="1:18" x14ac:dyDescent="0.25">
      <c r="D13" s="5" t="s">
        <v>54</v>
      </c>
      <c r="E13" s="44">
        <v>0.38515975299054833</v>
      </c>
      <c r="F13" s="44">
        <v>0.28700654157547928</v>
      </c>
      <c r="G13" s="44">
        <v>0.33348276630655838</v>
      </c>
      <c r="M13" s="5" t="s">
        <v>54</v>
      </c>
      <c r="N13" s="44">
        <v>0.36121056728171785</v>
      </c>
      <c r="O13" s="44">
        <v>0.31114371457152384</v>
      </c>
      <c r="P13" s="44">
        <v>0.34010379782346162</v>
      </c>
      <c r="Q13" s="44">
        <v>0.33384819064430715</v>
      </c>
      <c r="R13" s="44">
        <v>0.33348276630655838</v>
      </c>
    </row>
    <row r="14" spans="1:18" x14ac:dyDescent="0.25">
      <c r="D14" s="5" t="s">
        <v>55</v>
      </c>
      <c r="E14" s="44">
        <v>0.1163587913344574</v>
      </c>
      <c r="F14" s="44">
        <v>0.11745895071694232</v>
      </c>
      <c r="G14" s="44">
        <v>0.11693801763728839</v>
      </c>
      <c r="M14" s="5" t="s">
        <v>55</v>
      </c>
      <c r="N14" s="44">
        <v>0.11054438899317796</v>
      </c>
      <c r="O14" s="44">
        <v>0.14837390241191509</v>
      </c>
      <c r="P14" s="44">
        <v>0.11356179802188855</v>
      </c>
      <c r="Q14" s="44">
        <v>8.4820257150354225E-2</v>
      </c>
      <c r="R14" s="44">
        <v>0.11693801763728839</v>
      </c>
    </row>
    <row r="15" spans="1:18" x14ac:dyDescent="0.25">
      <c r="D15" s="5" t="s">
        <v>56</v>
      </c>
      <c r="E15" s="44">
        <v>0.10955592551420411</v>
      </c>
      <c r="F15" s="44">
        <v>0.11513172843492507</v>
      </c>
      <c r="G15" s="44">
        <v>0.11249154717275753</v>
      </c>
      <c r="M15" s="5" t="s">
        <v>56</v>
      </c>
      <c r="N15" s="44">
        <v>0.10027929124124355</v>
      </c>
      <c r="O15" s="44">
        <v>0.16253417805935311</v>
      </c>
      <c r="P15" s="44">
        <v>0.10121485191533328</v>
      </c>
      <c r="Q15" s="44">
        <v>7.2976551131890943E-2</v>
      </c>
      <c r="R15" s="44">
        <v>0.11249154717275753</v>
      </c>
    </row>
    <row r="16" spans="1:18" ht="15.75" thickBot="1" x14ac:dyDescent="0.3">
      <c r="D16" s="5" t="s">
        <v>31</v>
      </c>
      <c r="E16" s="44">
        <v>0.33913801998840482</v>
      </c>
      <c r="F16" s="45">
        <v>0.42886664514045858</v>
      </c>
      <c r="G16" s="44">
        <v>0.38637952029497064</v>
      </c>
      <c r="M16" s="5" t="s">
        <v>31</v>
      </c>
      <c r="N16" s="44">
        <v>0.36671397829769697</v>
      </c>
      <c r="O16" s="44">
        <v>0.33391574969434262</v>
      </c>
      <c r="P16" s="44">
        <v>0.38221478691340033</v>
      </c>
      <c r="Q16" s="45">
        <v>0.47681949380978511</v>
      </c>
      <c r="R16" s="44">
        <v>0.38637952029497064</v>
      </c>
    </row>
    <row r="17" spans="4:20" ht="15.75" thickTop="1" x14ac:dyDescent="0.25">
      <c r="D17" s="5" t="s">
        <v>79</v>
      </c>
      <c r="E17" s="44">
        <v>0.47350691904048925</v>
      </c>
      <c r="F17" s="44">
        <v>0.52649308095951075</v>
      </c>
      <c r="G17" s="44">
        <v>1</v>
      </c>
      <c r="M17" s="5" t="s">
        <v>79</v>
      </c>
      <c r="N17" s="44">
        <v>0.13751821214361179</v>
      </c>
      <c r="O17" s="44">
        <v>0.2832405463706047</v>
      </c>
      <c r="P17" s="44">
        <v>0.36808237618575695</v>
      </c>
      <c r="Q17" s="44">
        <v>0.21115886530002656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53</v>
      </c>
      <c r="E21" s="44">
        <v>4.6342713911359232E-2</v>
      </c>
      <c r="F21" s="44">
        <v>5.271743693699097E-2</v>
      </c>
      <c r="G21" s="44">
        <v>4.7585198696369416E-2</v>
      </c>
      <c r="H21" s="44">
        <v>5.0708148588425081E-2</v>
      </c>
      <c r="M21" s="5" t="s">
        <v>53</v>
      </c>
      <c r="N21" s="44">
        <v>4.217583827510131E-2</v>
      </c>
      <c r="O21" s="44">
        <v>5.7404709657194498E-2</v>
      </c>
      <c r="P21" s="44">
        <v>7.2679983354140651E-2</v>
      </c>
      <c r="Q21" s="44">
        <v>4.8861157256369712E-2</v>
      </c>
      <c r="R21" s="44">
        <v>6.2874671908922999E-2</v>
      </c>
      <c r="S21" s="44">
        <v>0.11949764521193093</v>
      </c>
      <c r="T21" s="44">
        <v>5.0708148588425081E-2</v>
      </c>
    </row>
    <row r="22" spans="4:20" x14ac:dyDescent="0.25">
      <c r="D22" s="5" t="s">
        <v>54</v>
      </c>
      <c r="E22" s="44">
        <v>0.35205651133644755</v>
      </c>
      <c r="F22" s="44">
        <v>0.35659137888983516</v>
      </c>
      <c r="G22" s="44">
        <v>0.27597537586673998</v>
      </c>
      <c r="H22" s="44">
        <v>0.33348276630655838</v>
      </c>
      <c r="M22" s="5" t="s">
        <v>54</v>
      </c>
      <c r="N22" s="44">
        <v>0.39905493577005524</v>
      </c>
      <c r="O22" s="44">
        <v>0.2545317081266481</v>
      </c>
      <c r="P22" s="44">
        <v>0.34134415314190597</v>
      </c>
      <c r="Q22" s="44">
        <v>0.25556912114965075</v>
      </c>
      <c r="R22" s="44">
        <v>0.28640865836402718</v>
      </c>
      <c r="S22" s="44">
        <v>0.25111459968602828</v>
      </c>
      <c r="T22" s="44">
        <v>0.33348276630655838</v>
      </c>
    </row>
    <row r="23" spans="4:20" x14ac:dyDescent="0.25">
      <c r="D23" s="5" t="s">
        <v>55</v>
      </c>
      <c r="E23" s="44">
        <v>7.310299646804147E-2</v>
      </c>
      <c r="F23" s="44">
        <v>0.10301990747959874</v>
      </c>
      <c r="G23" s="44">
        <v>0.16182275809963206</v>
      </c>
      <c r="H23" s="44">
        <v>0.11693801763728839</v>
      </c>
      <c r="M23" s="5" t="s">
        <v>55</v>
      </c>
      <c r="N23" s="44">
        <v>9.6702184809083463E-2</v>
      </c>
      <c r="O23" s="44">
        <v>0.13874495196297185</v>
      </c>
      <c r="P23" s="44">
        <v>0.14972950478568456</v>
      </c>
      <c r="Q23" s="44">
        <v>0.14902027500350259</v>
      </c>
      <c r="R23" s="44">
        <v>0.10920167204934057</v>
      </c>
      <c r="S23" s="44">
        <v>7.3343799058084774E-2</v>
      </c>
      <c r="T23" s="44">
        <v>0.11693801763728839</v>
      </c>
    </row>
    <row r="24" spans="4:20" x14ac:dyDescent="0.25">
      <c r="D24" s="5" t="s">
        <v>56</v>
      </c>
      <c r="E24" s="44">
        <v>0.1130938817363564</v>
      </c>
      <c r="F24" s="44">
        <v>0.10386954383523853</v>
      </c>
      <c r="G24" s="44">
        <v>0.13158353562854574</v>
      </c>
      <c r="H24" s="44">
        <v>0.11249154717275753</v>
      </c>
      <c r="M24" s="5" t="s">
        <v>56</v>
      </c>
      <c r="N24" s="44">
        <v>8.7387147752343103E-2</v>
      </c>
      <c r="O24" s="44">
        <v>0.17267513691936048</v>
      </c>
      <c r="P24" s="44">
        <v>0.12093216812317936</v>
      </c>
      <c r="Q24" s="44">
        <v>0.12504753517603026</v>
      </c>
      <c r="R24" s="44">
        <v>0.13956427344703556</v>
      </c>
      <c r="S24" s="44">
        <v>0.17161695447409733</v>
      </c>
      <c r="T24" s="44">
        <v>0.11249154717275753</v>
      </c>
    </row>
    <row r="25" spans="4:20" ht="15.75" thickBot="1" x14ac:dyDescent="0.3">
      <c r="D25" s="5" t="s">
        <v>31</v>
      </c>
      <c r="E25" s="44">
        <v>0.41540389654779541</v>
      </c>
      <c r="F25" s="44">
        <v>0.38380173285833663</v>
      </c>
      <c r="G25" s="45">
        <v>0.38303313170871278</v>
      </c>
      <c r="H25" s="44">
        <v>0.38637952029497064</v>
      </c>
      <c r="M25" s="5" t="s">
        <v>31</v>
      </c>
      <c r="N25" s="44">
        <v>0.37467989339341695</v>
      </c>
      <c r="O25" s="44">
        <v>0.37664349333382513</v>
      </c>
      <c r="P25" s="44">
        <v>0.31531419059508947</v>
      </c>
      <c r="Q25" s="44">
        <v>0.42150191141444671</v>
      </c>
      <c r="R25" s="44">
        <v>0.40195072423067368</v>
      </c>
      <c r="S25" s="45">
        <v>0.38442700156985871</v>
      </c>
      <c r="T25" s="44">
        <v>0.38637952029497064</v>
      </c>
    </row>
    <row r="26" spans="4:20" ht="15.75" thickTop="1" x14ac:dyDescent="0.25">
      <c r="D26" s="5" t="s">
        <v>79</v>
      </c>
      <c r="E26" s="44">
        <v>8.8420665572783719E-2</v>
      </c>
      <c r="F26" s="44">
        <v>0.62990279720896147</v>
      </c>
      <c r="G26" s="44">
        <v>0.28167653721825481</v>
      </c>
      <c r="H26" s="44">
        <v>1</v>
      </c>
      <c r="M26" s="5" t="s">
        <v>79</v>
      </c>
      <c r="N26" s="44">
        <v>0.48288593688807513</v>
      </c>
      <c r="O26" s="44">
        <v>6.8288769986135478E-2</v>
      </c>
      <c r="P26" s="44">
        <v>6.0520354156146546E-2</v>
      </c>
      <c r="Q26" s="44">
        <v>0.25166695419921348</v>
      </c>
      <c r="R26" s="44">
        <v>0.11658416371473582</v>
      </c>
      <c r="S26" s="44">
        <v>2.0053821055693585E-2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105</v>
      </c>
      <c r="O29" s="17" t="s">
        <v>106</v>
      </c>
      <c r="P29" s="17" t="s">
        <v>107</v>
      </c>
      <c r="Q29" s="17" t="s">
        <v>108</v>
      </c>
      <c r="R29" s="17" t="s">
        <v>73</v>
      </c>
    </row>
    <row r="30" spans="4:20" x14ac:dyDescent="0.25">
      <c r="D30" s="5" t="s">
        <v>53</v>
      </c>
      <c r="E30" s="44">
        <v>5.0417959844605592E-2</v>
      </c>
      <c r="F30" s="44">
        <v>5.0043746312084157E-2</v>
      </c>
      <c r="G30" s="44">
        <v>3.3171958402908756E-2</v>
      </c>
      <c r="H30" s="44">
        <v>5.0614443633915054E-2</v>
      </c>
      <c r="I30" s="44">
        <v>0.12155219247186651</v>
      </c>
      <c r="J30" s="44">
        <v>5.0708148588425081E-2</v>
      </c>
      <c r="M30" s="5" t="s">
        <v>53</v>
      </c>
      <c r="N30" s="44">
        <v>7.1674548320601425E-2</v>
      </c>
      <c r="O30" s="44">
        <v>4.8278420500166515E-2</v>
      </c>
      <c r="P30" s="46" t="s">
        <v>139</v>
      </c>
      <c r="Q30" s="46" t="s">
        <v>139</v>
      </c>
      <c r="R30" s="44">
        <v>5.0708148588425081E-2</v>
      </c>
    </row>
    <row r="31" spans="4:20" x14ac:dyDescent="0.25">
      <c r="D31" s="5" t="s">
        <v>54</v>
      </c>
      <c r="E31" s="44">
        <v>0.27815458477447214</v>
      </c>
      <c r="F31" s="44">
        <v>0.32880440311717907</v>
      </c>
      <c r="G31" s="44">
        <v>0.40045409223598383</v>
      </c>
      <c r="H31" s="44">
        <v>0.29705824588968072</v>
      </c>
      <c r="I31" s="44">
        <v>0.28968568102444703</v>
      </c>
      <c r="J31" s="44">
        <v>0.33348276630655838</v>
      </c>
      <c r="M31" s="5" t="s">
        <v>54</v>
      </c>
      <c r="N31" s="44">
        <v>0.15770583242391173</v>
      </c>
      <c r="O31" s="44">
        <v>0.3538529852749201</v>
      </c>
      <c r="P31" s="46" t="s">
        <v>139</v>
      </c>
      <c r="Q31" s="46" t="s">
        <v>139</v>
      </c>
      <c r="R31" s="44">
        <v>0.33348276630655838</v>
      </c>
    </row>
    <row r="32" spans="4:20" x14ac:dyDescent="0.25">
      <c r="D32" s="5" t="s">
        <v>55</v>
      </c>
      <c r="E32" s="44">
        <v>0.14688607487056385</v>
      </c>
      <c r="F32" s="44">
        <v>0.1324190693226443</v>
      </c>
      <c r="G32" s="44">
        <v>8.218508863608151E-2</v>
      </c>
      <c r="H32" s="44">
        <v>0.13750631277706077</v>
      </c>
      <c r="I32" s="44">
        <v>9.3441986806363994E-2</v>
      </c>
      <c r="J32" s="44">
        <v>0.11693801763728839</v>
      </c>
      <c r="M32" s="5" t="s">
        <v>55</v>
      </c>
      <c r="N32" s="44">
        <v>0.12500303140535954</v>
      </c>
      <c r="O32" s="44">
        <v>0.11600338933987969</v>
      </c>
      <c r="P32" s="46" t="s">
        <v>139</v>
      </c>
      <c r="Q32" s="46" t="s">
        <v>139</v>
      </c>
      <c r="R32" s="44">
        <v>0.11693801763728839</v>
      </c>
    </row>
    <row r="33" spans="4:20" x14ac:dyDescent="0.25">
      <c r="D33" s="5" t="s">
        <v>56</v>
      </c>
      <c r="E33" s="44">
        <v>0.1294716731887815</v>
      </c>
      <c r="F33" s="44">
        <v>0.11301808859136875</v>
      </c>
      <c r="G33" s="44">
        <v>0.11843238070067953</v>
      </c>
      <c r="H33" s="44">
        <v>0.10586527130912968</v>
      </c>
      <c r="I33" s="44">
        <v>6.5409390764454789E-2</v>
      </c>
      <c r="J33" s="44">
        <v>0.11249154717275753</v>
      </c>
      <c r="M33" s="5" t="s">
        <v>56</v>
      </c>
      <c r="N33" s="44">
        <v>4.48769249424033E-2</v>
      </c>
      <c r="O33" s="44">
        <v>0.12032718652470412</v>
      </c>
      <c r="P33" s="46" t="s">
        <v>139</v>
      </c>
      <c r="Q33" s="46" t="s">
        <v>139</v>
      </c>
      <c r="R33" s="44">
        <v>0.11249154717275753</v>
      </c>
    </row>
    <row r="34" spans="4:20" ht="15.75" thickBot="1" x14ac:dyDescent="0.3">
      <c r="D34" s="5" t="s">
        <v>31</v>
      </c>
      <c r="E34" s="44">
        <v>0.39506970732157698</v>
      </c>
      <c r="F34" s="44">
        <v>0.37571469265672369</v>
      </c>
      <c r="G34" s="44">
        <v>0.36575648002434641</v>
      </c>
      <c r="H34" s="44">
        <v>0.40895572639021377</v>
      </c>
      <c r="I34" s="45">
        <v>0.42991074893286768</v>
      </c>
      <c r="J34" s="44">
        <v>0.38637952029497064</v>
      </c>
      <c r="M34" s="5" t="s">
        <v>31</v>
      </c>
      <c r="N34" s="44">
        <v>0.60073966290772407</v>
      </c>
      <c r="O34" s="44">
        <v>0.36153801836032956</v>
      </c>
      <c r="P34" s="46" t="s">
        <v>139</v>
      </c>
      <c r="Q34" s="47" t="s">
        <v>139</v>
      </c>
      <c r="R34" s="44">
        <v>0.38637952029497064</v>
      </c>
    </row>
    <row r="35" spans="4:20" ht="15.75" thickTop="1" x14ac:dyDescent="0.25">
      <c r="D35" s="5" t="s">
        <v>79</v>
      </c>
      <c r="E35" s="44">
        <v>0.17730851906466716</v>
      </c>
      <c r="F35" s="44">
        <v>0.24755670792443896</v>
      </c>
      <c r="G35" s="44">
        <v>0.31447539581898293</v>
      </c>
      <c r="H35" s="44">
        <v>0.1795311246636184</v>
      </c>
      <c r="I35" s="44">
        <v>8.1128252528292574E-2</v>
      </c>
      <c r="J35" s="44">
        <v>1</v>
      </c>
      <c r="M35" s="5" t="s">
        <v>79</v>
      </c>
      <c r="N35" s="44">
        <v>0.10385171883598431</v>
      </c>
      <c r="O35" s="44">
        <v>0.89614828116401568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53</v>
      </c>
      <c r="E39" s="44">
        <v>5.7367955925765754E-2</v>
      </c>
      <c r="F39" s="44">
        <v>5.2583359452226537E-2</v>
      </c>
      <c r="G39" s="44">
        <v>9.1752542024718404E-3</v>
      </c>
      <c r="H39" s="44">
        <v>1.8185815064249884E-2</v>
      </c>
      <c r="I39" s="44">
        <v>3.0920464700625559E-2</v>
      </c>
      <c r="J39" s="44">
        <v>3.1564206253048635E-2</v>
      </c>
      <c r="K39" s="44">
        <v>4.5792650111478442E-2</v>
      </c>
      <c r="L39" s="44">
        <v>6.3033364349328727E-2</v>
      </c>
      <c r="M39" s="44">
        <v>6.5024328830514816E-2</v>
      </c>
      <c r="N39" s="44">
        <v>0.12155219247186651</v>
      </c>
      <c r="O39" s="44">
        <v>4.3932712722521645E-2</v>
      </c>
      <c r="P39" s="44">
        <v>8.1076431555664782E-2</v>
      </c>
      <c r="Q39" s="44">
        <v>4.6525639309144461E-2</v>
      </c>
      <c r="R39" s="44">
        <v>5.6821282401091404E-2</v>
      </c>
      <c r="S39" s="44">
        <v>4.2018496180136714E-2</v>
      </c>
      <c r="T39" s="44">
        <v>5.0708148588425081E-2</v>
      </c>
    </row>
    <row r="40" spans="4:20" x14ac:dyDescent="0.25">
      <c r="D40" s="5" t="s">
        <v>54</v>
      </c>
      <c r="E40" s="44">
        <v>0.29513190305172704</v>
      </c>
      <c r="F40" s="44">
        <v>0.28427803360898812</v>
      </c>
      <c r="G40" s="44">
        <v>0.72481084597213186</v>
      </c>
      <c r="H40" s="44">
        <v>0.41825376206558884</v>
      </c>
      <c r="I40" s="44">
        <v>0.18558778129823705</v>
      </c>
      <c r="J40" s="44">
        <v>0.31579941151479868</v>
      </c>
      <c r="K40" s="44">
        <v>0.32827515952948411</v>
      </c>
      <c r="L40" s="44">
        <v>0.39649076166422975</v>
      </c>
      <c r="M40" s="44">
        <v>0.34962060634931436</v>
      </c>
      <c r="N40" s="44">
        <v>0.28968568102444703</v>
      </c>
      <c r="O40" s="44">
        <v>0.27470194349175242</v>
      </c>
      <c r="P40" s="44">
        <v>0.25227328581961173</v>
      </c>
      <c r="Q40" s="44">
        <v>0.32567947516401125</v>
      </c>
      <c r="R40" s="44">
        <v>0.28412914961346064</v>
      </c>
      <c r="S40" s="44">
        <v>0.23530357860876558</v>
      </c>
      <c r="T40" s="44">
        <v>0.33348276630655838</v>
      </c>
    </row>
    <row r="41" spans="4:20" x14ac:dyDescent="0.25">
      <c r="D41" s="5" t="s">
        <v>55</v>
      </c>
      <c r="E41" s="44">
        <v>0.13934904010680105</v>
      </c>
      <c r="F41" s="44">
        <v>0.16850302577332016</v>
      </c>
      <c r="G41" s="44">
        <v>7.3402033619774723E-2</v>
      </c>
      <c r="H41" s="44">
        <v>0.10905493714902376</v>
      </c>
      <c r="I41" s="44">
        <v>0.12368185880250224</v>
      </c>
      <c r="J41" s="44">
        <v>0.13683067675798152</v>
      </c>
      <c r="K41" s="44">
        <v>0.12211693703390482</v>
      </c>
      <c r="L41" s="44">
        <v>7.2072311577827994E-2</v>
      </c>
      <c r="M41" s="44">
        <v>0.11381809520568922</v>
      </c>
      <c r="N41" s="44">
        <v>9.3441986806363994E-2</v>
      </c>
      <c r="O41" s="44">
        <v>0.15384615384615385</v>
      </c>
      <c r="P41" s="44">
        <v>9.0095846645367406E-2</v>
      </c>
      <c r="Q41" s="44">
        <v>9.3017806935332709E-2</v>
      </c>
      <c r="R41" s="44">
        <v>0.12496589358799455</v>
      </c>
      <c r="S41" s="44">
        <v>0.13445918777643748</v>
      </c>
      <c r="T41" s="44">
        <v>0.11693801763728839</v>
      </c>
    </row>
    <row r="42" spans="4:20" x14ac:dyDescent="0.25">
      <c r="D42" s="5" t="s">
        <v>56</v>
      </c>
      <c r="E42" s="44">
        <v>9.0179192599138841E-2</v>
      </c>
      <c r="F42" s="44">
        <v>9.467897871109289E-2</v>
      </c>
      <c r="G42" s="44">
        <v>1.8350508404943681E-2</v>
      </c>
      <c r="H42" s="44">
        <v>9.0929075321249442E-2</v>
      </c>
      <c r="I42" s="44">
        <v>0.1443659111219433</v>
      </c>
      <c r="J42" s="44">
        <v>0.11579311755542618</v>
      </c>
      <c r="K42" s="44">
        <v>0.17557853463519643</v>
      </c>
      <c r="L42" s="44">
        <v>0.14419779343347069</v>
      </c>
      <c r="M42" s="44">
        <v>5.6926060771036791E-2</v>
      </c>
      <c r="N42" s="44">
        <v>6.5409390764454789E-2</v>
      </c>
      <c r="O42" s="44">
        <v>0.1978877456584463</v>
      </c>
      <c r="P42" s="44">
        <v>0.12617350700417793</v>
      </c>
      <c r="Q42" s="44">
        <v>0.19771723122238588</v>
      </c>
      <c r="R42" s="44">
        <v>0.11361982719417917</v>
      </c>
      <c r="S42" s="44">
        <v>8.4036992360273427E-2</v>
      </c>
      <c r="T42" s="44">
        <v>0.11249154717275753</v>
      </c>
    </row>
    <row r="43" spans="4:20" ht="15.75" thickBot="1" x14ac:dyDescent="0.3">
      <c r="D43" s="5" t="s">
        <v>31</v>
      </c>
      <c r="E43" s="44">
        <v>0.41797190831656739</v>
      </c>
      <c r="F43" s="44">
        <v>0.39995660245437231</v>
      </c>
      <c r="G43" s="44">
        <v>0.17426135780067786</v>
      </c>
      <c r="H43" s="44">
        <v>0.36357641039988808</v>
      </c>
      <c r="I43" s="44">
        <v>0.5154439840766919</v>
      </c>
      <c r="J43" s="44">
        <v>0.400012587918745</v>
      </c>
      <c r="K43" s="44">
        <v>0.3282367186899362</v>
      </c>
      <c r="L43" s="44">
        <v>0.32420576897514297</v>
      </c>
      <c r="M43" s="44">
        <v>0.41461090884344481</v>
      </c>
      <c r="N43" s="44">
        <v>0.42991074893286768</v>
      </c>
      <c r="O43" s="44">
        <v>0.32963144428112578</v>
      </c>
      <c r="P43" s="44">
        <v>0.45038092897517823</v>
      </c>
      <c r="Q43" s="44">
        <v>0.3370598473691257</v>
      </c>
      <c r="R43" s="44">
        <v>0.42046384720327423</v>
      </c>
      <c r="S43" s="45">
        <v>0.50418174507438684</v>
      </c>
      <c r="T43" s="44">
        <v>0.38637952029497064</v>
      </c>
    </row>
    <row r="44" spans="4:20" ht="15.75" thickTop="1" x14ac:dyDescent="0.25">
      <c r="D44" s="5" t="s">
        <v>79</v>
      </c>
      <c r="E44" s="44">
        <v>6.6971577092932624E-2</v>
      </c>
      <c r="F44" s="44">
        <v>5.2230601942040995E-2</v>
      </c>
      <c r="G44" s="44">
        <v>7.356383789208841E-2</v>
      </c>
      <c r="H44" s="44">
        <v>6.301244281355424E-2</v>
      </c>
      <c r="I44" s="44">
        <v>7.7501564638785658E-2</v>
      </c>
      <c r="J44" s="44">
        <v>8.0030172028414101E-2</v>
      </c>
      <c r="K44" s="44">
        <v>0.1310342482744899</v>
      </c>
      <c r="L44" s="44">
        <v>4.7367314223542491E-2</v>
      </c>
      <c r="M44" s="44">
        <v>7.4017173878276762E-2</v>
      </c>
      <c r="N44" s="44">
        <v>8.1128252528292574E-2</v>
      </c>
      <c r="O44" s="44">
        <v>4.6262937390522507E-2</v>
      </c>
      <c r="P44" s="44">
        <v>5.12395591055681E-2</v>
      </c>
      <c r="Q44" s="44">
        <v>3.7621849787120978E-2</v>
      </c>
      <c r="R44" s="44">
        <v>5.538254631267843E-2</v>
      </c>
      <c r="S44" s="44">
        <v>6.2635922091692234E-2</v>
      </c>
      <c r="T44" s="44"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22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374</v>
      </c>
    </row>
    <row r="2" spans="1:18" x14ac:dyDescent="0.25">
      <c r="A2" s="16"/>
      <c r="B2" s="17" t="s">
        <v>420</v>
      </c>
    </row>
    <row r="3" spans="1:18" x14ac:dyDescent="0.25">
      <c r="A3" s="5" t="s">
        <v>53</v>
      </c>
      <c r="B3" s="43">
        <v>17.107057318485282</v>
      </c>
    </row>
    <row r="4" spans="1:18" x14ac:dyDescent="0.25">
      <c r="A4" s="5" t="s">
        <v>54</v>
      </c>
      <c r="B4" s="43">
        <v>12.290767387101614</v>
      </c>
    </row>
    <row r="5" spans="1:18" x14ac:dyDescent="0.25">
      <c r="A5" s="5" t="s">
        <v>55</v>
      </c>
      <c r="B5" s="43">
        <v>30.998366759424844</v>
      </c>
    </row>
    <row r="6" spans="1:18" x14ac:dyDescent="0.25">
      <c r="A6" s="5" t="s">
        <v>56</v>
      </c>
      <c r="B6" s="43">
        <v>4.9059580413922825</v>
      </c>
    </row>
    <row r="7" spans="1:18" x14ac:dyDescent="0.25">
      <c r="A7" s="5" t="s">
        <v>32</v>
      </c>
      <c r="B7" s="43">
        <v>34.697850493595979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53</v>
      </c>
      <c r="E12" s="44">
        <v>0.19755149092023377</v>
      </c>
      <c r="F12" s="44">
        <v>0.1483270828046232</v>
      </c>
      <c r="G12" s="44">
        <v>0.17107057318485283</v>
      </c>
      <c r="M12" s="5" t="s">
        <v>53</v>
      </c>
      <c r="N12" s="44">
        <v>9.6641780371292105E-2</v>
      </c>
      <c r="O12" s="44">
        <v>0.15126330692368428</v>
      </c>
      <c r="P12" s="44">
        <v>0.20132425536071105</v>
      </c>
      <c r="Q12" s="44">
        <v>0.17627082345382508</v>
      </c>
      <c r="R12" s="44">
        <v>0.17107057318485283</v>
      </c>
    </row>
    <row r="13" spans="1:18" x14ac:dyDescent="0.25">
      <c r="D13" s="5" t="s">
        <v>54</v>
      </c>
      <c r="E13" s="44">
        <v>0.11250300956494461</v>
      </c>
      <c r="F13" s="44">
        <v>0.13184385897303344</v>
      </c>
      <c r="G13" s="44">
        <v>0.12290767387101614</v>
      </c>
      <c r="M13" s="5" t="s">
        <v>54</v>
      </c>
      <c r="N13" s="44">
        <v>0.23790726279355817</v>
      </c>
      <c r="O13" s="44">
        <v>0.14002559285578153</v>
      </c>
      <c r="P13" s="44">
        <v>9.5041978162402382E-2</v>
      </c>
      <c r="Q13" s="44">
        <v>9.4544981719722809E-2</v>
      </c>
      <c r="R13" s="44">
        <v>0.12290767387101614</v>
      </c>
    </row>
    <row r="14" spans="1:18" x14ac:dyDescent="0.25">
      <c r="D14" s="5" t="s">
        <v>55</v>
      </c>
      <c r="E14" s="44">
        <v>0.27627441395562624</v>
      </c>
      <c r="F14" s="44">
        <v>0.33893531094422147</v>
      </c>
      <c r="G14" s="44">
        <v>0.30998366759424845</v>
      </c>
      <c r="M14" s="5" t="s">
        <v>55</v>
      </c>
      <c r="N14" s="44">
        <v>0.33679453073600502</v>
      </c>
      <c r="O14" s="44">
        <v>0.30962590868251244</v>
      </c>
      <c r="P14" s="44">
        <v>0.29678540470367037</v>
      </c>
      <c r="Q14" s="44">
        <v>0.32085328356610732</v>
      </c>
      <c r="R14" s="44">
        <v>0.30998366759424845</v>
      </c>
    </row>
    <row r="15" spans="1:18" x14ac:dyDescent="0.25">
      <c r="D15" s="5" t="s">
        <v>56</v>
      </c>
      <c r="E15" s="44">
        <v>3.7406156293091498E-2</v>
      </c>
      <c r="F15" s="44">
        <v>5.9068279585052619E-2</v>
      </c>
      <c r="G15" s="44">
        <v>4.9059580413922825E-2</v>
      </c>
      <c r="M15" s="5" t="s">
        <v>56</v>
      </c>
      <c r="N15" s="44">
        <v>4.6640350124431483E-2</v>
      </c>
      <c r="O15" s="44">
        <v>7.6240845108769634E-2</v>
      </c>
      <c r="P15" s="44">
        <v>3.6419057231109823E-2</v>
      </c>
      <c r="Q15" s="44">
        <v>4.356671918740726E-2</v>
      </c>
      <c r="R15" s="44">
        <v>4.9059580413922825E-2</v>
      </c>
    </row>
    <row r="16" spans="1:18" ht="15.75" thickBot="1" x14ac:dyDescent="0.3">
      <c r="D16" s="5" t="s">
        <v>32</v>
      </c>
      <c r="E16" s="44">
        <v>0.37626492926610389</v>
      </c>
      <c r="F16" s="45">
        <v>0.3218254676930693</v>
      </c>
      <c r="G16" s="44">
        <v>0.34697850493595978</v>
      </c>
      <c r="M16" s="5" t="s">
        <v>32</v>
      </c>
      <c r="N16" s="44">
        <v>0.28201607597471323</v>
      </c>
      <c r="O16" s="44">
        <v>0.32284434642925208</v>
      </c>
      <c r="P16" s="44">
        <v>0.37042930454210643</v>
      </c>
      <c r="Q16" s="45">
        <v>0.36476419207293753</v>
      </c>
      <c r="R16" s="44">
        <v>0.34697850493595978</v>
      </c>
    </row>
    <row r="17" spans="4:20" ht="15.75" thickTop="1" x14ac:dyDescent="0.25">
      <c r="D17" s="5" t="s">
        <v>79</v>
      </c>
      <c r="E17" s="44">
        <v>0.46203684819964302</v>
      </c>
      <c r="F17" s="44">
        <v>0.53796315180035703</v>
      </c>
      <c r="G17" s="44">
        <v>1</v>
      </c>
      <c r="M17" s="5" t="s">
        <v>79</v>
      </c>
      <c r="N17" s="44">
        <v>0.1178461450297405</v>
      </c>
      <c r="O17" s="44">
        <v>0.24762556485010087</v>
      </c>
      <c r="P17" s="44">
        <v>0.41416385330162364</v>
      </c>
      <c r="Q17" s="44">
        <v>0.22036443681853501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53</v>
      </c>
      <c r="E21" s="44">
        <v>0.25449225548207449</v>
      </c>
      <c r="F21" s="44">
        <v>0.17534393210378857</v>
      </c>
      <c r="G21" s="44">
        <v>0.10274717550700296</v>
      </c>
      <c r="H21" s="44">
        <v>0.17107057318485283</v>
      </c>
      <c r="M21" s="5" t="s">
        <v>53</v>
      </c>
      <c r="N21" s="44">
        <v>0.2535855439153622</v>
      </c>
      <c r="O21" s="44">
        <v>4.0681971640783257E-2</v>
      </c>
      <c r="P21" s="44">
        <v>2.6977736485323974E-2</v>
      </c>
      <c r="Q21" s="44">
        <v>9.710625377596703E-2</v>
      </c>
      <c r="R21" s="44">
        <v>0.12247134513479713</v>
      </c>
      <c r="S21" s="44">
        <v>0.11648412845739743</v>
      </c>
      <c r="T21" s="44">
        <v>0.17107057318485283</v>
      </c>
    </row>
    <row r="22" spans="4:20" x14ac:dyDescent="0.25">
      <c r="D22" s="5" t="s">
        <v>54</v>
      </c>
      <c r="E22" s="44">
        <v>0.16366820396797771</v>
      </c>
      <c r="F22" s="44">
        <v>0.1090561050337788</v>
      </c>
      <c r="G22" s="44">
        <v>0.13271232714546785</v>
      </c>
      <c r="H22" s="44">
        <v>0.12290767387101614</v>
      </c>
      <c r="M22" s="5" t="s">
        <v>54</v>
      </c>
      <c r="N22" s="44">
        <v>9.1817538530574214E-2</v>
      </c>
      <c r="O22" s="44">
        <v>0.14159914472203466</v>
      </c>
      <c r="P22" s="44">
        <v>0.18763979216131585</v>
      </c>
      <c r="Q22" s="44">
        <v>0.15543042151410469</v>
      </c>
      <c r="R22" s="44">
        <v>0.10335091089593997</v>
      </c>
      <c r="S22" s="44">
        <v>0.23983664377204381</v>
      </c>
      <c r="T22" s="44">
        <v>0.12290767387101614</v>
      </c>
    </row>
    <row r="23" spans="4:20" x14ac:dyDescent="0.25">
      <c r="D23" s="5" t="s">
        <v>55</v>
      </c>
      <c r="E23" s="44">
        <v>0.17362077967281586</v>
      </c>
      <c r="F23" s="44">
        <v>0.31037448867577266</v>
      </c>
      <c r="G23" s="44">
        <v>0.40168100801290352</v>
      </c>
      <c r="H23" s="44">
        <v>0.30998366759424845</v>
      </c>
      <c r="M23" s="5" t="s">
        <v>55</v>
      </c>
      <c r="N23" s="44">
        <v>0.29217307260834297</v>
      </c>
      <c r="O23" s="44">
        <v>0.35595318478505517</v>
      </c>
      <c r="P23" s="44">
        <v>0.20904304738309074</v>
      </c>
      <c r="Q23" s="44">
        <v>0.37727138940095734</v>
      </c>
      <c r="R23" s="44">
        <v>0.35021466974381454</v>
      </c>
      <c r="S23" s="44">
        <v>0.14451457211806201</v>
      </c>
      <c r="T23" s="44">
        <v>0.30998366759424845</v>
      </c>
    </row>
    <row r="24" spans="4:20" x14ac:dyDescent="0.25">
      <c r="D24" s="5" t="s">
        <v>56</v>
      </c>
      <c r="E24" s="44">
        <v>1.5576052906369649E-2</v>
      </c>
      <c r="F24" s="44">
        <v>5.3019338842072494E-2</v>
      </c>
      <c r="G24" s="44">
        <v>6.1106712933847306E-2</v>
      </c>
      <c r="H24" s="44">
        <v>4.9059580413922825E-2</v>
      </c>
      <c r="M24" s="5" t="s">
        <v>56</v>
      </c>
      <c r="N24" s="44">
        <v>3.5484372033620405E-2</v>
      </c>
      <c r="O24" s="44">
        <v>6.1979518343461625E-2</v>
      </c>
      <c r="P24" s="44">
        <v>6.6687312893568704E-2</v>
      </c>
      <c r="Q24" s="44">
        <v>7.1057890415627475E-2</v>
      </c>
      <c r="R24" s="44">
        <v>5.4047781745980593E-2</v>
      </c>
      <c r="S24" s="44">
        <v>4.083905698904771E-2</v>
      </c>
      <c r="T24" s="44">
        <v>4.9059580413922825E-2</v>
      </c>
    </row>
    <row r="25" spans="4:20" ht="15.75" thickBot="1" x14ac:dyDescent="0.3">
      <c r="D25" s="5" t="s">
        <v>32</v>
      </c>
      <c r="E25" s="44">
        <v>0.39264270797076228</v>
      </c>
      <c r="F25" s="44">
        <v>0.35220613534458745</v>
      </c>
      <c r="G25" s="45">
        <v>0.30175277640077836</v>
      </c>
      <c r="H25" s="44">
        <v>0.34697850493595978</v>
      </c>
      <c r="M25" s="5" t="s">
        <v>32</v>
      </c>
      <c r="N25" s="44">
        <v>0.32693947291210024</v>
      </c>
      <c r="O25" s="44">
        <v>0.39978618050866532</v>
      </c>
      <c r="P25" s="44">
        <v>0.50965211107670072</v>
      </c>
      <c r="Q25" s="44">
        <v>0.29913404489334344</v>
      </c>
      <c r="R25" s="44">
        <v>0.36991529247946775</v>
      </c>
      <c r="S25" s="45">
        <v>0.45832559866344902</v>
      </c>
      <c r="T25" s="44">
        <v>0.34697850493595978</v>
      </c>
    </row>
    <row r="26" spans="4:20" ht="15.75" thickTop="1" x14ac:dyDescent="0.25">
      <c r="D26" s="5" t="s">
        <v>79</v>
      </c>
      <c r="E26" s="44">
        <v>0.15495728123593669</v>
      </c>
      <c r="F26" s="44">
        <v>0.61723684010928725</v>
      </c>
      <c r="G26" s="44">
        <v>0.22780587865477608</v>
      </c>
      <c r="H26" s="44">
        <v>1</v>
      </c>
      <c r="M26" s="5" t="s">
        <v>79</v>
      </c>
      <c r="N26" s="44">
        <v>0.4882951092113757</v>
      </c>
      <c r="O26" s="44">
        <v>5.9909084626807066E-2</v>
      </c>
      <c r="P26" s="44">
        <v>4.8982047837599602E-2</v>
      </c>
      <c r="Q26" s="44">
        <v>0.2176069738866912</v>
      </c>
      <c r="R26" s="44">
        <v>0.13072835113492523</v>
      </c>
      <c r="S26" s="44">
        <v>5.4478433302601215E-2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105</v>
      </c>
      <c r="O29" s="17" t="s">
        <v>106</v>
      </c>
      <c r="P29" s="17" t="s">
        <v>107</v>
      </c>
      <c r="Q29" s="17" t="s">
        <v>108</v>
      </c>
      <c r="R29" s="17" t="s">
        <v>73</v>
      </c>
    </row>
    <row r="30" spans="4:20" x14ac:dyDescent="0.25">
      <c r="D30" s="5" t="s">
        <v>53</v>
      </c>
      <c r="E30" s="44">
        <v>0.14624721552939038</v>
      </c>
      <c r="F30" s="44">
        <v>0.17220151319431629</v>
      </c>
      <c r="G30" s="44">
        <v>0.18337652312951425</v>
      </c>
      <c r="H30" s="44">
        <v>0.19595151614088072</v>
      </c>
      <c r="I30" s="44">
        <v>0.10956909496291578</v>
      </c>
      <c r="J30" s="44">
        <v>0.17107057318485283</v>
      </c>
      <c r="M30" s="5" t="s">
        <v>53</v>
      </c>
      <c r="N30" s="46" t="s">
        <v>139</v>
      </c>
      <c r="O30" s="46" t="s">
        <v>139</v>
      </c>
      <c r="P30" s="44">
        <v>0.20527669874326607</v>
      </c>
      <c r="Q30" s="44">
        <v>4.0066645509362108E-3</v>
      </c>
      <c r="R30" s="44">
        <v>0.17107057318485283</v>
      </c>
    </row>
    <row r="31" spans="4:20" x14ac:dyDescent="0.25">
      <c r="D31" s="5" t="s">
        <v>54</v>
      </c>
      <c r="E31" s="44">
        <v>0.1272082556712279</v>
      </c>
      <c r="F31" s="44">
        <v>0.14431444916036168</v>
      </c>
      <c r="G31" s="44">
        <v>0.11628714781937476</v>
      </c>
      <c r="H31" s="44">
        <v>0.10504019915928661</v>
      </c>
      <c r="I31" s="44">
        <v>0.12328798289120445</v>
      </c>
      <c r="J31" s="44">
        <v>0.12290767387101614</v>
      </c>
      <c r="M31" s="5" t="s">
        <v>54</v>
      </c>
      <c r="N31" s="46" t="s">
        <v>139</v>
      </c>
      <c r="O31" s="46" t="s">
        <v>139</v>
      </c>
      <c r="P31" s="44">
        <v>0.14663926719962961</v>
      </c>
      <c r="Q31" s="44">
        <v>7.0017454776261515E-3</v>
      </c>
      <c r="R31" s="44">
        <v>0.12290767387101614</v>
      </c>
    </row>
    <row r="32" spans="4:20" x14ac:dyDescent="0.25">
      <c r="D32" s="5" t="s">
        <v>55</v>
      </c>
      <c r="E32" s="44">
        <v>0.27692867209164884</v>
      </c>
      <c r="F32" s="44">
        <v>0.26130282339915112</v>
      </c>
      <c r="G32" s="44">
        <v>0.33280035286982412</v>
      </c>
      <c r="H32" s="44">
        <v>0.37754560666040898</v>
      </c>
      <c r="I32" s="44">
        <v>0.26027210265277334</v>
      </c>
      <c r="J32" s="44">
        <v>0.30998366759424845</v>
      </c>
      <c r="M32" s="5" t="s">
        <v>55</v>
      </c>
      <c r="N32" s="46" t="s">
        <v>139</v>
      </c>
      <c r="O32" s="46" t="s">
        <v>139</v>
      </c>
      <c r="P32" s="44">
        <v>0.30566921235331507</v>
      </c>
      <c r="Q32" s="44">
        <v>0.3310556172643605</v>
      </c>
      <c r="R32" s="44">
        <v>0.30998366759424845</v>
      </c>
    </row>
    <row r="33" spans="4:20" x14ac:dyDescent="0.25">
      <c r="D33" s="5" t="s">
        <v>56</v>
      </c>
      <c r="E33" s="44">
        <v>4.0387325544392415E-2</v>
      </c>
      <c r="F33" s="44">
        <v>5.6696807529064412E-2</v>
      </c>
      <c r="G33" s="44">
        <v>3.385344875117164E-2</v>
      </c>
      <c r="H33" s="44">
        <v>4.9185813981961389E-2</v>
      </c>
      <c r="I33" s="44">
        <v>0.10961459707876416</v>
      </c>
      <c r="J33" s="44">
        <v>4.9059580413922825E-2</v>
      </c>
      <c r="M33" s="5" t="s">
        <v>56</v>
      </c>
      <c r="N33" s="46" t="s">
        <v>139</v>
      </c>
      <c r="O33" s="46" t="s">
        <v>139</v>
      </c>
      <c r="P33" s="44">
        <v>4.4709594754572389E-2</v>
      </c>
      <c r="Q33" s="44">
        <v>7.030506188511583E-2</v>
      </c>
      <c r="R33" s="44">
        <v>4.9059580413922825E-2</v>
      </c>
    </row>
    <row r="34" spans="4:20" ht="15.75" thickBot="1" x14ac:dyDescent="0.3">
      <c r="D34" s="5" t="s">
        <v>32</v>
      </c>
      <c r="E34" s="44">
        <v>0.40922853116334046</v>
      </c>
      <c r="F34" s="44">
        <v>0.36548440671710647</v>
      </c>
      <c r="G34" s="44">
        <v>0.33368252743011523</v>
      </c>
      <c r="H34" s="44">
        <v>0.27227686405746238</v>
      </c>
      <c r="I34" s="45">
        <v>0.39725622241434233</v>
      </c>
      <c r="J34" s="44">
        <v>0.34697850493595978</v>
      </c>
      <c r="M34" s="5" t="s">
        <v>32</v>
      </c>
      <c r="N34" s="46" t="s">
        <v>139</v>
      </c>
      <c r="O34" s="46" t="s">
        <v>139</v>
      </c>
      <c r="P34" s="44">
        <v>0.29770522694921692</v>
      </c>
      <c r="Q34" s="45">
        <v>0.58763091082196128</v>
      </c>
      <c r="R34" s="44">
        <v>0.34697850493595978</v>
      </c>
    </row>
    <row r="35" spans="4:20" ht="15.75" thickTop="1" x14ac:dyDescent="0.25">
      <c r="D35" s="5" t="s">
        <v>79</v>
      </c>
      <c r="E35" s="44">
        <v>0.18537870449806923</v>
      </c>
      <c r="F35" s="44">
        <v>0.22834186472588019</v>
      </c>
      <c r="G35" s="44">
        <v>0.30569746451620516</v>
      </c>
      <c r="H35" s="44">
        <v>0.20649790409220309</v>
      </c>
      <c r="I35" s="44">
        <v>7.4084062167642281E-2</v>
      </c>
      <c r="J35" s="44">
        <v>1</v>
      </c>
      <c r="M35" s="5" t="s">
        <v>79</v>
      </c>
      <c r="N35" s="44">
        <v>0</v>
      </c>
      <c r="O35" s="44">
        <v>0</v>
      </c>
      <c r="P35" s="44">
        <v>0.83004859269946518</v>
      </c>
      <c r="Q35" s="44">
        <v>0.16995140730053482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53</v>
      </c>
      <c r="E39" s="44">
        <v>0.15604490191155901</v>
      </c>
      <c r="F39" s="44">
        <v>0.18540042523033312</v>
      </c>
      <c r="G39" s="44">
        <v>0.35466971758896848</v>
      </c>
      <c r="H39" s="44">
        <v>0.23569963677695144</v>
      </c>
      <c r="I39" s="44">
        <v>0.11228772290202051</v>
      </c>
      <c r="J39" s="44">
        <v>0.16667081890430754</v>
      </c>
      <c r="K39" s="44">
        <v>8.2177842163355413E-2</v>
      </c>
      <c r="L39" s="44">
        <v>0.13075409375219621</v>
      </c>
      <c r="M39" s="44">
        <v>0.22962041070317363</v>
      </c>
      <c r="N39" s="44">
        <v>0.10956909496291578</v>
      </c>
      <c r="O39" s="44">
        <v>0.24141029131500139</v>
      </c>
      <c r="P39" s="44">
        <v>0.13813726628730694</v>
      </c>
      <c r="Q39" s="44">
        <v>0.14532419278873829</v>
      </c>
      <c r="R39" s="44">
        <v>0.13172480534905204</v>
      </c>
      <c r="S39" s="44">
        <v>0.25973339962091785</v>
      </c>
      <c r="T39" s="44">
        <v>0.17107057318485283</v>
      </c>
    </row>
    <row r="40" spans="4:20" x14ac:dyDescent="0.25">
      <c r="D40" s="5" t="s">
        <v>54</v>
      </c>
      <c r="E40" s="44">
        <v>0.14069504716135278</v>
      </c>
      <c r="F40" s="44">
        <v>0.14431845027167495</v>
      </c>
      <c r="G40" s="44">
        <v>9.6766423797193954E-2</v>
      </c>
      <c r="H40" s="44">
        <v>0.1910503817548368</v>
      </c>
      <c r="I40" s="44">
        <v>0.1684935630677693</v>
      </c>
      <c r="J40" s="44">
        <v>9.9977577916739335E-2</v>
      </c>
      <c r="K40" s="44">
        <v>9.5871274834437095E-2</v>
      </c>
      <c r="L40" s="44">
        <v>0.10714034717829785</v>
      </c>
      <c r="M40" s="44">
        <v>0.13514736663460994</v>
      </c>
      <c r="N40" s="44">
        <v>0.12328798289120445</v>
      </c>
      <c r="O40" s="44">
        <v>4.3969507214810778E-2</v>
      </c>
      <c r="P40" s="44">
        <v>0.11697247706422019</v>
      </c>
      <c r="Q40" s="44">
        <v>8.1820084776806759E-2</v>
      </c>
      <c r="R40" s="44">
        <v>0.1648484581885365</v>
      </c>
      <c r="S40" s="44">
        <v>0.10390578877046888</v>
      </c>
      <c r="T40" s="44">
        <v>0.12290767387101614</v>
      </c>
    </row>
    <row r="41" spans="4:20" x14ac:dyDescent="0.25">
      <c r="D41" s="5" t="s">
        <v>55</v>
      </c>
      <c r="E41" s="44">
        <v>0.203134526413944</v>
      </c>
      <c r="F41" s="44">
        <v>0.33000236239073943</v>
      </c>
      <c r="G41" s="44">
        <v>0.25814415607876195</v>
      </c>
      <c r="H41" s="44">
        <v>0.23604556348990635</v>
      </c>
      <c r="I41" s="44">
        <v>0.33712879176922672</v>
      </c>
      <c r="J41" s="44">
        <v>0.45001121104163033</v>
      </c>
      <c r="K41" s="44">
        <v>0.38358857615894038</v>
      </c>
      <c r="L41" s="44">
        <v>0.26192986155035491</v>
      </c>
      <c r="M41" s="44">
        <v>0.16218815409854614</v>
      </c>
      <c r="N41" s="44">
        <v>0.26027210265277334</v>
      </c>
      <c r="O41" s="44">
        <v>0.32975769126054993</v>
      </c>
      <c r="P41" s="44">
        <v>0.26611311113691788</v>
      </c>
      <c r="Q41" s="44">
        <v>0.35464964153016904</v>
      </c>
      <c r="R41" s="44">
        <v>0.41767474596401705</v>
      </c>
      <c r="S41" s="44">
        <v>0.25976447192617219</v>
      </c>
      <c r="T41" s="44">
        <v>0.30998366759424845</v>
      </c>
    </row>
    <row r="42" spans="4:20" x14ac:dyDescent="0.25">
      <c r="D42" s="5" t="s">
        <v>56</v>
      </c>
      <c r="E42" s="44">
        <v>3.1273535846214541E-2</v>
      </c>
      <c r="F42" s="44">
        <v>4.1270966217812427E-2</v>
      </c>
      <c r="G42" s="44">
        <v>9.6796531583067391E-2</v>
      </c>
      <c r="H42" s="44">
        <v>6.7430999975290951E-2</v>
      </c>
      <c r="I42" s="44">
        <v>3.3698712613553859E-2</v>
      </c>
      <c r="J42" s="44">
        <v>5.0001245671292258E-2</v>
      </c>
      <c r="K42" s="44">
        <v>2.74041114790287E-2</v>
      </c>
      <c r="L42" s="44">
        <v>5.9526319488368826E-2</v>
      </c>
      <c r="M42" s="44">
        <v>4.0561181195904281E-2</v>
      </c>
      <c r="N42" s="44">
        <v>0.10961459707876416</v>
      </c>
      <c r="O42" s="44">
        <v>3.2970323985842633E-2</v>
      </c>
      <c r="P42" s="44">
        <v>9.5749622575775184E-2</v>
      </c>
      <c r="Q42" s="44">
        <v>0</v>
      </c>
      <c r="R42" s="44">
        <v>1.0997228698368012E-2</v>
      </c>
      <c r="S42" s="44">
        <v>6.4941117981543048E-2</v>
      </c>
      <c r="T42" s="44">
        <v>4.9059580413922825E-2</v>
      </c>
    </row>
    <row r="43" spans="4:20" ht="15.75" thickBot="1" x14ac:dyDescent="0.3">
      <c r="D43" s="5" t="s">
        <v>32</v>
      </c>
      <c r="E43" s="44">
        <v>0.46885198866692968</v>
      </c>
      <c r="F43" s="44">
        <v>0.2990077958894401</v>
      </c>
      <c r="G43" s="44">
        <v>0.19362317095200821</v>
      </c>
      <c r="H43" s="44">
        <v>0.26977341800301452</v>
      </c>
      <c r="I43" s="44">
        <v>0.3483912096474297</v>
      </c>
      <c r="J43" s="44">
        <v>0.23333914646603057</v>
      </c>
      <c r="K43" s="44">
        <v>0.41095819536423839</v>
      </c>
      <c r="L43" s="44">
        <v>0.44064937803078219</v>
      </c>
      <c r="M43" s="44">
        <v>0.43248288736776602</v>
      </c>
      <c r="N43" s="44">
        <v>0.39725622241434233</v>
      </c>
      <c r="O43" s="44">
        <v>0.35189218622379531</v>
      </c>
      <c r="P43" s="44">
        <v>0.3830275229357798</v>
      </c>
      <c r="Q43" s="44">
        <v>0.41820608090428596</v>
      </c>
      <c r="R43" s="44">
        <v>0.27475476180002639</v>
      </c>
      <c r="S43" s="45">
        <v>0.31165522170089799</v>
      </c>
      <c r="T43" s="44">
        <v>0.34697850493595978</v>
      </c>
    </row>
    <row r="44" spans="4:20" ht="15.75" thickTop="1" x14ac:dyDescent="0.25">
      <c r="D44" s="5" t="s">
        <v>79</v>
      </c>
      <c r="E44" s="44">
        <v>4.6996539687408884E-2</v>
      </c>
      <c r="F44" s="44">
        <v>7.1346825125274099E-2</v>
      </c>
      <c r="G44" s="44">
        <v>5.5981891086956156E-2</v>
      </c>
      <c r="H44" s="44">
        <v>6.8213497747341562E-2</v>
      </c>
      <c r="I44" s="44">
        <v>9.5181350381510835E-2</v>
      </c>
      <c r="J44" s="44">
        <v>6.7653914805182541E-2</v>
      </c>
      <c r="K44" s="44">
        <v>9.773149794622947E-2</v>
      </c>
      <c r="L44" s="44">
        <v>4.796569689144934E-2</v>
      </c>
      <c r="M44" s="44">
        <v>5.9588841376776294E-2</v>
      </c>
      <c r="N44" s="44">
        <v>7.4084062167642281E-2</v>
      </c>
      <c r="O44" s="44">
        <v>6.1908076703314857E-2</v>
      </c>
      <c r="P44" s="44">
        <v>5.805504475820792E-2</v>
      </c>
      <c r="Q44" s="44">
        <v>6.4416086998292599E-2</v>
      </c>
      <c r="R44" s="44">
        <v>7.6632524241571284E-2</v>
      </c>
      <c r="S44" s="44">
        <v>5.4244150082841877E-2</v>
      </c>
      <c r="T44" s="4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0" zoomScaleNormal="80" workbookViewId="0">
      <selection activeCell="G10" sqref="G10:G12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20" x14ac:dyDescent="0.25">
      <c r="A1" s="29" t="s">
        <v>409</v>
      </c>
    </row>
    <row r="2" spans="1:20" x14ac:dyDescent="0.25">
      <c r="A2" s="16"/>
      <c r="B2" s="17" t="s">
        <v>420</v>
      </c>
    </row>
    <row r="3" spans="1:20" x14ac:dyDescent="0.25">
      <c r="A3" s="5" t="s">
        <v>0</v>
      </c>
      <c r="B3" s="43">
        <v>16.460880777421426</v>
      </c>
    </row>
    <row r="4" spans="1:20" x14ac:dyDescent="0.25">
      <c r="A4" s="5" t="s">
        <v>1</v>
      </c>
      <c r="B4" s="43">
        <v>58.97146979701467</v>
      </c>
    </row>
    <row r="5" spans="1:20" x14ac:dyDescent="0.25">
      <c r="A5" s="5" t="s">
        <v>2</v>
      </c>
      <c r="B5" s="43">
        <v>24.567649425563907</v>
      </c>
    </row>
    <row r="6" spans="1:20" x14ac:dyDescent="0.25">
      <c r="B6" s="31">
        <f>SUM(B3:B5)</f>
        <v>100</v>
      </c>
    </row>
    <row r="8" spans="1:20" x14ac:dyDescent="0.25">
      <c r="M8" s="29"/>
    </row>
    <row r="9" spans="1:20" x14ac:dyDescent="0.25">
      <c r="D9" s="16"/>
      <c r="E9" s="17" t="s">
        <v>71</v>
      </c>
      <c r="F9" s="17" t="s">
        <v>72</v>
      </c>
      <c r="G9" s="17" t="s">
        <v>73</v>
      </c>
      <c r="M9" s="16"/>
      <c r="N9" s="17" t="s">
        <v>293</v>
      </c>
      <c r="O9" s="17" t="s">
        <v>294</v>
      </c>
      <c r="P9" s="17" t="s">
        <v>295</v>
      </c>
      <c r="Q9" s="17" t="s">
        <v>296</v>
      </c>
      <c r="R9" s="17" t="s">
        <v>73</v>
      </c>
    </row>
    <row r="10" spans="1:20" x14ac:dyDescent="0.25">
      <c r="D10" s="5" t="s">
        <v>0</v>
      </c>
      <c r="E10" s="44">
        <v>0.19256099024800116</v>
      </c>
      <c r="F10" s="44">
        <v>0.13881773591964716</v>
      </c>
      <c r="G10" s="44">
        <v>0.16460880777421424</v>
      </c>
      <c r="M10" s="5" t="s">
        <v>0</v>
      </c>
      <c r="N10" s="44">
        <v>9.2380872050076807E-2</v>
      </c>
      <c r="O10" s="44">
        <v>9.8645403900121706E-2</v>
      </c>
      <c r="P10" s="44">
        <v>0.23180437072097701</v>
      </c>
      <c r="Q10" s="44">
        <v>0.15872768585932748</v>
      </c>
      <c r="R10" s="44">
        <v>0.16460880777421424</v>
      </c>
    </row>
    <row r="11" spans="1:20" x14ac:dyDescent="0.25">
      <c r="D11" s="5" t="s">
        <v>1</v>
      </c>
      <c r="E11" s="44">
        <v>0.57378553799942034</v>
      </c>
      <c r="F11" s="44">
        <v>0.60441230198633278</v>
      </c>
      <c r="G11" s="44">
        <v>0.58971469797014664</v>
      </c>
      <c r="M11" s="5" t="s">
        <v>1</v>
      </c>
      <c r="N11" s="44">
        <v>0.47461014878373575</v>
      </c>
      <c r="O11" s="44">
        <v>0.4637339835931068</v>
      </c>
      <c r="P11" s="44">
        <v>0.60916599366717572</v>
      </c>
      <c r="Q11" s="44">
        <v>0.7723729765833075</v>
      </c>
      <c r="R11" s="44">
        <v>0.58971469797014664</v>
      </c>
    </row>
    <row r="12" spans="1:20" ht="15.75" thickBot="1" x14ac:dyDescent="0.3">
      <c r="D12" s="5" t="s">
        <v>2</v>
      </c>
      <c r="E12" s="44">
        <v>0.23365347175257853</v>
      </c>
      <c r="F12" s="45">
        <v>0.25676996209402009</v>
      </c>
      <c r="G12" s="44">
        <v>0.24567649425563909</v>
      </c>
      <c r="M12" s="5" t="s">
        <v>2</v>
      </c>
      <c r="N12" s="44">
        <v>0.43300897916618747</v>
      </c>
      <c r="O12" s="44">
        <v>0.43762061250677159</v>
      </c>
      <c r="P12" s="44">
        <v>0.15902963561184733</v>
      </c>
      <c r="Q12" s="45">
        <v>6.8899337557365006E-2</v>
      </c>
      <c r="R12" s="44">
        <v>0.24567649425563909</v>
      </c>
    </row>
    <row r="13" spans="1:20" ht="15.75" thickTop="1" x14ac:dyDescent="0.25">
      <c r="D13" s="5" t="s">
        <v>79</v>
      </c>
      <c r="E13" s="44">
        <v>0.47989412209748117</v>
      </c>
      <c r="F13" s="44">
        <v>0.52010587790251883</v>
      </c>
      <c r="G13" s="44">
        <v>1</v>
      </c>
      <c r="M13" s="5" t="s">
        <v>79</v>
      </c>
      <c r="N13" s="44">
        <v>0.13741893810898498</v>
      </c>
      <c r="O13" s="44">
        <v>0.24443766940762957</v>
      </c>
      <c r="P13" s="44">
        <v>0.40621442593446633</v>
      </c>
      <c r="Q13" s="44">
        <v>0.21192896654891918</v>
      </c>
      <c r="R13" s="44">
        <v>1</v>
      </c>
    </row>
    <row r="15" spans="1:20" x14ac:dyDescent="0.25">
      <c r="D15" s="29"/>
      <c r="M15" s="29"/>
    </row>
    <row r="16" spans="1:20" x14ac:dyDescent="0.25">
      <c r="D16" s="16"/>
      <c r="E16" s="17" t="s">
        <v>267</v>
      </c>
      <c r="F16" s="17" t="s">
        <v>268</v>
      </c>
      <c r="G16" s="17" t="s">
        <v>269</v>
      </c>
      <c r="H16" s="17" t="s">
        <v>270</v>
      </c>
      <c r="I16" s="17" t="s">
        <v>271</v>
      </c>
      <c r="J16" s="17" t="s">
        <v>73</v>
      </c>
      <c r="M16" s="16"/>
      <c r="N16" s="17" t="s">
        <v>418</v>
      </c>
      <c r="O16" s="17" t="s">
        <v>419</v>
      </c>
      <c r="P16" s="17" t="s">
        <v>297</v>
      </c>
      <c r="Q16" s="17" t="s">
        <v>298</v>
      </c>
      <c r="R16" s="17" t="s">
        <v>299</v>
      </c>
      <c r="S16" s="17" t="s">
        <v>300</v>
      </c>
      <c r="T16" s="17" t="s">
        <v>73</v>
      </c>
    </row>
    <row r="17" spans="4:20" x14ac:dyDescent="0.25">
      <c r="D17" s="5" t="s">
        <v>0</v>
      </c>
      <c r="E17" s="44">
        <v>0.14924919472794146</v>
      </c>
      <c r="F17" s="44">
        <v>0.17952169351726799</v>
      </c>
      <c r="G17" s="44">
        <v>0.16321012011837754</v>
      </c>
      <c r="H17" s="44">
        <v>0.16589903955028043</v>
      </c>
      <c r="I17" s="44">
        <v>0.15624513450393565</v>
      </c>
      <c r="J17" s="44">
        <v>0.16460880777421424</v>
      </c>
      <c r="M17" s="5" t="s">
        <v>0</v>
      </c>
      <c r="N17" s="44">
        <v>0.13971812372457387</v>
      </c>
      <c r="O17" s="44">
        <v>0.16599281310523556</v>
      </c>
      <c r="P17" s="44">
        <v>0.25355092655430383</v>
      </c>
      <c r="Q17" s="44">
        <v>4.4003395537608415E-3</v>
      </c>
      <c r="R17" s="44">
        <v>5.0150245623391147E-2</v>
      </c>
      <c r="S17" s="44">
        <v>0.87253004639217213</v>
      </c>
      <c r="T17" s="44">
        <v>0.16460880777421424</v>
      </c>
    </row>
    <row r="18" spans="4:20" x14ac:dyDescent="0.25">
      <c r="D18" s="5" t="s">
        <v>1</v>
      </c>
      <c r="E18" s="44">
        <v>0.58416954470254401</v>
      </c>
      <c r="F18" s="44">
        <v>0.56914431796256992</v>
      </c>
      <c r="G18" s="44">
        <v>0.58000116056403417</v>
      </c>
      <c r="H18" s="44">
        <v>0.62934766681319854</v>
      </c>
      <c r="I18" s="44">
        <v>0.59375054061067378</v>
      </c>
      <c r="J18" s="44">
        <v>0.58971469797014664</v>
      </c>
      <c r="M18" s="5" t="s">
        <v>1</v>
      </c>
      <c r="N18" s="44">
        <v>0.82761429674529075</v>
      </c>
      <c r="O18" s="44">
        <v>0.74589080811148767</v>
      </c>
      <c r="P18" s="44">
        <v>0.63751407196863852</v>
      </c>
      <c r="Q18" s="44">
        <v>0.11579003734146415</v>
      </c>
      <c r="R18" s="44">
        <v>0.7388392628221564</v>
      </c>
      <c r="S18" s="44">
        <v>0.1274699536078279</v>
      </c>
      <c r="T18" s="44">
        <v>0.58971469797014664</v>
      </c>
    </row>
    <row r="19" spans="4:20" ht="15.75" thickBot="1" x14ac:dyDescent="0.3">
      <c r="D19" s="5" t="s">
        <v>2</v>
      </c>
      <c r="E19" s="44">
        <v>0.26658126056951453</v>
      </c>
      <c r="F19" s="44">
        <v>0.25133398852016209</v>
      </c>
      <c r="G19" s="44">
        <v>0.25678871931758834</v>
      </c>
      <c r="H19" s="44">
        <v>0.20475329363652109</v>
      </c>
      <c r="I19" s="45">
        <v>0.25000432488539054</v>
      </c>
      <c r="J19" s="44">
        <v>0.24567649425563909</v>
      </c>
      <c r="M19" s="5" t="s">
        <v>2</v>
      </c>
      <c r="N19" s="44">
        <v>3.2667579530135479E-2</v>
      </c>
      <c r="O19" s="44">
        <v>8.8116378783276855E-2</v>
      </c>
      <c r="P19" s="44">
        <v>0.1089350014770577</v>
      </c>
      <c r="Q19" s="44">
        <v>0.87980962310477506</v>
      </c>
      <c r="R19" s="44">
        <v>0.21101049155445251</v>
      </c>
      <c r="S19" s="45">
        <v>0</v>
      </c>
      <c r="T19" s="44">
        <v>0.24567649425563909</v>
      </c>
    </row>
    <row r="20" spans="4:20" ht="15.75" thickTop="1" x14ac:dyDescent="0.25">
      <c r="D20" s="5" t="s">
        <v>79</v>
      </c>
      <c r="E20" s="44">
        <v>0.17218049681547903</v>
      </c>
      <c r="F20" s="44">
        <v>0.23302130308076457</v>
      </c>
      <c r="G20" s="44">
        <v>0.3026462802062343</v>
      </c>
      <c r="H20" s="44">
        <v>0.2109381174147443</v>
      </c>
      <c r="I20" s="44">
        <v>8.1213802482777805E-2</v>
      </c>
      <c r="J20" s="44">
        <v>1</v>
      </c>
      <c r="M20" s="5" t="s">
        <v>79</v>
      </c>
      <c r="N20" s="44">
        <v>0.46351683653237225</v>
      </c>
      <c r="O20" s="44">
        <v>8.9045409411064702E-2</v>
      </c>
      <c r="P20" s="44">
        <v>4.3992507340046005E-2</v>
      </c>
      <c r="Q20" s="44">
        <v>0.22302043551700654</v>
      </c>
      <c r="R20" s="44">
        <v>0.10274518949945786</v>
      </c>
      <c r="S20" s="44">
        <v>7.7679621700052645E-2</v>
      </c>
      <c r="T20" s="44">
        <v>1</v>
      </c>
    </row>
    <row r="23" spans="4:20" x14ac:dyDescent="0.25">
      <c r="D23" s="16"/>
      <c r="E23" s="17" t="s">
        <v>274</v>
      </c>
      <c r="F23" s="17" t="s">
        <v>275</v>
      </c>
      <c r="G23" s="17" t="s">
        <v>276</v>
      </c>
      <c r="H23" s="17" t="s">
        <v>277</v>
      </c>
      <c r="I23" s="17" t="s">
        <v>278</v>
      </c>
      <c r="J23" s="17" t="s">
        <v>279</v>
      </c>
      <c r="K23" s="17" t="s">
        <v>280</v>
      </c>
      <c r="L23" s="17" t="s">
        <v>281</v>
      </c>
      <c r="M23" s="17" t="s">
        <v>282</v>
      </c>
      <c r="N23" s="17" t="s">
        <v>283</v>
      </c>
      <c r="O23" s="17" t="s">
        <v>284</v>
      </c>
      <c r="P23" s="17" t="s">
        <v>285</v>
      </c>
      <c r="Q23" s="17" t="s">
        <v>286</v>
      </c>
      <c r="R23" s="17" t="s">
        <v>287</v>
      </c>
      <c r="S23" s="17" t="s">
        <v>288</v>
      </c>
      <c r="T23" s="17" t="s">
        <v>73</v>
      </c>
    </row>
    <row r="24" spans="4:20" x14ac:dyDescent="0.25">
      <c r="D24" s="5" t="s">
        <v>0</v>
      </c>
      <c r="E24" s="44">
        <v>0.15626606107691388</v>
      </c>
      <c r="F24" s="44">
        <v>0.15366993001986648</v>
      </c>
      <c r="G24" s="44">
        <v>0.16405600727064187</v>
      </c>
      <c r="H24" s="44">
        <v>0.1770863156930336</v>
      </c>
      <c r="I24" s="44">
        <v>0.17705977250243218</v>
      </c>
      <c r="J24" s="44">
        <v>0.20831289561581762</v>
      </c>
      <c r="K24" s="44">
        <v>0.14062812496926261</v>
      </c>
      <c r="L24" s="44">
        <v>0.15365634296520075</v>
      </c>
      <c r="M24" s="44">
        <v>0.18492881902810177</v>
      </c>
      <c r="N24" s="44">
        <v>0.15624513450393565</v>
      </c>
      <c r="O24" s="44">
        <v>0.16924129208770503</v>
      </c>
      <c r="P24" s="44">
        <v>0.13276814076279678</v>
      </c>
      <c r="Q24" s="44">
        <v>0.14061984586319609</v>
      </c>
      <c r="R24" s="44">
        <v>0.15624104122470042</v>
      </c>
      <c r="S24" s="44">
        <v>0.17966754308357527</v>
      </c>
      <c r="T24" s="44">
        <v>0.16460880777421424</v>
      </c>
    </row>
    <row r="25" spans="4:20" x14ac:dyDescent="0.25">
      <c r="D25" s="5" t="s">
        <v>1</v>
      </c>
      <c r="E25" s="44">
        <v>0.59373095081575333</v>
      </c>
      <c r="F25" s="44">
        <v>0.57807289149798058</v>
      </c>
      <c r="G25" s="44">
        <v>0.56509800300351387</v>
      </c>
      <c r="H25" s="44">
        <v>0.57291082124165416</v>
      </c>
      <c r="I25" s="44">
        <v>0.58332478130759791</v>
      </c>
      <c r="J25" s="44">
        <v>0.61198701329035576</v>
      </c>
      <c r="K25" s="44">
        <v>0.59633183935895717</v>
      </c>
      <c r="L25" s="44">
        <v>0.55211432173358244</v>
      </c>
      <c r="M25" s="44">
        <v>0.59889576838387582</v>
      </c>
      <c r="N25" s="44">
        <v>0.59375054061067378</v>
      </c>
      <c r="O25" s="44">
        <v>0.58066514383057799</v>
      </c>
      <c r="P25" s="44">
        <v>0.58076734485037562</v>
      </c>
      <c r="Q25" s="44">
        <v>0.62237982427204841</v>
      </c>
      <c r="R25" s="44">
        <v>0.59894397214505002</v>
      </c>
      <c r="S25" s="44">
        <v>0.60157505825472579</v>
      </c>
      <c r="T25" s="44">
        <v>0.58971469797014664</v>
      </c>
    </row>
    <row r="26" spans="4:20" ht="15.75" thickBot="1" x14ac:dyDescent="0.3">
      <c r="D26" s="5" t="s">
        <v>2</v>
      </c>
      <c r="E26" s="44">
        <v>0.25000298810733279</v>
      </c>
      <c r="F26" s="44">
        <v>0.26825717848215297</v>
      </c>
      <c r="G26" s="44">
        <v>0.27084598972584434</v>
      </c>
      <c r="H26" s="44">
        <v>0.25000286306531222</v>
      </c>
      <c r="I26" s="44">
        <v>0.23961544618996994</v>
      </c>
      <c r="J26" s="44">
        <v>0.17970009109382665</v>
      </c>
      <c r="K26" s="44">
        <v>0.2630400356717803</v>
      </c>
      <c r="L26" s="44">
        <v>0.29422933530121687</v>
      </c>
      <c r="M26" s="44">
        <v>0.21617541258802242</v>
      </c>
      <c r="N26" s="44">
        <v>0.25000432488539054</v>
      </c>
      <c r="O26" s="44">
        <v>0.25009356408171696</v>
      </c>
      <c r="P26" s="44">
        <v>0.28646451438682763</v>
      </c>
      <c r="Q26" s="44">
        <v>0.23700032986475544</v>
      </c>
      <c r="R26" s="44">
        <v>0.2448149866302495</v>
      </c>
      <c r="S26" s="45">
        <v>0.21875739866169891</v>
      </c>
      <c r="T26" s="44">
        <v>0.24567649425563909</v>
      </c>
    </row>
    <row r="27" spans="4:20" ht="15.75" thickTop="1" x14ac:dyDescent="0.25">
      <c r="D27" s="5" t="s">
        <v>79</v>
      </c>
      <c r="E27" s="44">
        <v>5.8773054101908181E-2</v>
      </c>
      <c r="F27" s="44">
        <v>5.8874562574001969E-2</v>
      </c>
      <c r="G27" s="44">
        <v>7.2270870967277398E-2</v>
      </c>
      <c r="H27" s="44">
        <v>6.1339918856445595E-2</v>
      </c>
      <c r="I27" s="44">
        <v>8.5564617167295451E-2</v>
      </c>
      <c r="J27" s="44">
        <v>9.0225928354688179E-2</v>
      </c>
      <c r="K27" s="44">
        <v>0.10712937202082294</v>
      </c>
      <c r="L27" s="44">
        <v>4.5692510817325845E-2</v>
      </c>
      <c r="M27" s="44">
        <v>6.4444181404420639E-2</v>
      </c>
      <c r="N27" s="44">
        <v>8.1213802482777805E-2</v>
      </c>
      <c r="O27" s="44">
        <v>5.4433127869414441E-2</v>
      </c>
      <c r="P27" s="44">
        <v>4.9426196140359882E-2</v>
      </c>
      <c r="Q27" s="44">
        <v>4.6851252856901504E-2</v>
      </c>
      <c r="R27" s="44">
        <v>6.7385819652812928E-2</v>
      </c>
      <c r="S27" s="44">
        <v>5.637478473354729E-2</v>
      </c>
      <c r="T27" s="44">
        <v>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75"/>
  <sheetViews>
    <sheetView zoomScale="80" zoomScaleNormal="80" workbookViewId="0"/>
  </sheetViews>
  <sheetFormatPr defaultRowHeight="15" x14ac:dyDescent="0.25"/>
  <cols>
    <col min="1" max="1" width="21.85546875" style="30" customWidth="1"/>
    <col min="2" max="2" width="9.140625" style="30"/>
    <col min="3" max="3" width="9.71093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373</v>
      </c>
    </row>
    <row r="2" spans="1:5" x14ac:dyDescent="0.25">
      <c r="A2" s="16"/>
      <c r="B2" s="17" t="s">
        <v>420</v>
      </c>
      <c r="C2" s="35"/>
    </row>
    <row r="3" spans="1:5" x14ac:dyDescent="0.25">
      <c r="A3" s="5" t="s">
        <v>12</v>
      </c>
      <c r="B3" s="43">
        <v>9.4659284530354715E-2</v>
      </c>
      <c r="D3" s="49"/>
      <c r="E3" s="48"/>
    </row>
    <row r="4" spans="1:5" x14ac:dyDescent="0.25">
      <c r="A4" s="5" t="s">
        <v>13</v>
      </c>
      <c r="B4" s="43">
        <v>0.1161903203066469</v>
      </c>
      <c r="E4" s="48"/>
    </row>
    <row r="5" spans="1:5" x14ac:dyDescent="0.25">
      <c r="A5" s="5" t="s">
        <v>14</v>
      </c>
      <c r="B5" s="43">
        <v>0.22486409631292428</v>
      </c>
      <c r="E5" s="48"/>
    </row>
    <row r="6" spans="1:5" x14ac:dyDescent="0.25">
      <c r="A6" s="5" t="s">
        <v>15</v>
      </c>
      <c r="B6" s="43">
        <v>1.3193993929863617</v>
      </c>
      <c r="E6" s="48"/>
    </row>
    <row r="7" spans="1:5" x14ac:dyDescent="0.25">
      <c r="A7" s="5" t="s">
        <v>16</v>
      </c>
      <c r="B7" s="43">
        <v>2.6826335863786168</v>
      </c>
      <c r="E7" s="48"/>
    </row>
    <row r="8" spans="1:5" x14ac:dyDescent="0.25">
      <c r="A8" s="5" t="s">
        <v>17</v>
      </c>
      <c r="B8" s="43">
        <v>14.023623726007209</v>
      </c>
    </row>
    <row r="9" spans="1:5" x14ac:dyDescent="0.25">
      <c r="A9" s="5" t="s">
        <v>18</v>
      </c>
      <c r="B9" s="43">
        <v>8.5520360878424118</v>
      </c>
    </row>
    <row r="10" spans="1:5" x14ac:dyDescent="0.25">
      <c r="A10" s="5" t="s">
        <v>19</v>
      </c>
      <c r="B10" s="43">
        <v>5.2094218126603193</v>
      </c>
    </row>
    <row r="11" spans="1:5" x14ac:dyDescent="0.25">
      <c r="A11" s="5" t="s">
        <v>20</v>
      </c>
      <c r="B11" s="43">
        <v>2.4735753075197406</v>
      </c>
    </row>
    <row r="12" spans="1:5" x14ac:dyDescent="0.25">
      <c r="A12" s="5" t="s">
        <v>21</v>
      </c>
      <c r="B12" s="43">
        <v>0.40529628356058001</v>
      </c>
    </row>
    <row r="13" spans="1:5" x14ac:dyDescent="0.25">
      <c r="A13" s="5" t="s">
        <v>22</v>
      </c>
      <c r="B13" s="43">
        <v>64.898300101894833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9.1269457887232814E-4</v>
      </c>
      <c r="F18" s="44">
        <v>9.7787028226549856E-4</v>
      </c>
      <c r="G18" s="44">
        <v>9.4659284530354722E-4</v>
      </c>
      <c r="M18" s="5" t="s">
        <v>12</v>
      </c>
      <c r="N18" s="44">
        <v>0</v>
      </c>
      <c r="O18" s="44">
        <v>0</v>
      </c>
      <c r="P18" s="44">
        <v>2.3302787514893897E-3</v>
      </c>
      <c r="Q18" s="44">
        <v>0</v>
      </c>
      <c r="R18" s="44">
        <v>9.4659284530354722E-4</v>
      </c>
    </row>
    <row r="19" spans="4:20" x14ac:dyDescent="0.25">
      <c r="D19" s="5" t="s">
        <v>13</v>
      </c>
      <c r="E19" s="44">
        <v>8.7024366822710368E-4</v>
      </c>
      <c r="F19" s="44">
        <v>1.431013210028033E-3</v>
      </c>
      <c r="G19" s="44">
        <v>1.1619032030664692E-3</v>
      </c>
      <c r="M19" s="5" t="s">
        <v>13</v>
      </c>
      <c r="N19" s="44">
        <v>8.8692589440214295E-4</v>
      </c>
      <c r="O19" s="44">
        <v>1.6352289823501603E-3</v>
      </c>
      <c r="P19" s="44">
        <v>1.2589557930124495E-3</v>
      </c>
      <c r="Q19" s="44">
        <v>6.0824730307786393E-4</v>
      </c>
      <c r="R19" s="44">
        <v>1.1619032030664692E-3</v>
      </c>
    </row>
    <row r="20" spans="4:20" x14ac:dyDescent="0.25">
      <c r="D20" s="5" t="s">
        <v>14</v>
      </c>
      <c r="E20" s="44">
        <v>2.1598730571389256E-3</v>
      </c>
      <c r="F20" s="44">
        <v>2.3305458177474E-3</v>
      </c>
      <c r="G20" s="44">
        <v>2.2486409631292427E-3</v>
      </c>
      <c r="M20" s="5" t="s">
        <v>14</v>
      </c>
      <c r="N20" s="44">
        <v>4.2275948972367271E-3</v>
      </c>
      <c r="O20" s="44">
        <v>1.7156971923779362E-3</v>
      </c>
      <c r="P20" s="44">
        <v>2.6804690647929904E-3</v>
      </c>
      <c r="Q20" s="44">
        <v>7.5243671824891075E-4</v>
      </c>
      <c r="R20" s="44">
        <v>2.2486409631292427E-3</v>
      </c>
    </row>
    <row r="21" spans="4:20" x14ac:dyDescent="0.25">
      <c r="D21" s="5" t="s">
        <v>15</v>
      </c>
      <c r="E21" s="44">
        <v>1.0646395624921319E-2</v>
      </c>
      <c r="F21" s="44">
        <v>1.5544625799162465E-2</v>
      </c>
      <c r="G21" s="44">
        <v>1.3193993929863618E-2</v>
      </c>
      <c r="M21" s="5" t="s">
        <v>15</v>
      </c>
      <c r="N21" s="44">
        <v>1.1356229823713893E-2</v>
      </c>
      <c r="O21" s="44">
        <v>1.6306307989200016E-2</v>
      </c>
      <c r="P21" s="44">
        <v>1.1944516019693666E-2</v>
      </c>
      <c r="Q21" s="44">
        <v>1.3190845463751278E-2</v>
      </c>
      <c r="R21" s="44">
        <v>1.3193993929863618E-2</v>
      </c>
    </row>
    <row r="22" spans="4:20" x14ac:dyDescent="0.25">
      <c r="D22" s="5" t="s">
        <v>16</v>
      </c>
      <c r="E22" s="44">
        <v>2.5811617496801543E-2</v>
      </c>
      <c r="F22" s="44">
        <v>2.7762601729236638E-2</v>
      </c>
      <c r="G22" s="44">
        <v>2.6826335863786167E-2</v>
      </c>
      <c r="M22" s="5" t="s">
        <v>16</v>
      </c>
      <c r="N22" s="44">
        <v>2.2543764808723058E-2</v>
      </c>
      <c r="O22" s="44">
        <v>3.0849500019398585E-2</v>
      </c>
      <c r="P22" s="44">
        <v>2.0650852475629349E-2</v>
      </c>
      <c r="Q22" s="44">
        <v>3.6799790511010601E-2</v>
      </c>
      <c r="R22" s="44">
        <v>2.6826335863786167E-2</v>
      </c>
    </row>
    <row r="23" spans="4:20" x14ac:dyDescent="0.25">
      <c r="D23" s="5" t="s">
        <v>17</v>
      </c>
      <c r="E23" s="44">
        <v>0.13490460255700865</v>
      </c>
      <c r="F23" s="44">
        <v>0.1451556589852975</v>
      </c>
      <c r="G23" s="44">
        <v>0.14023623726007209</v>
      </c>
      <c r="M23" s="5" t="s">
        <v>17</v>
      </c>
      <c r="N23" s="44">
        <v>6.1295014045123317E-2</v>
      </c>
      <c r="O23" s="44">
        <v>0.10800270718049451</v>
      </c>
      <c r="P23" s="44">
        <v>0.17364683868937167</v>
      </c>
      <c r="Q23" s="44">
        <v>0.16456155645015608</v>
      </c>
      <c r="R23" s="44">
        <v>0.14023623726007209</v>
      </c>
    </row>
    <row r="24" spans="4:20" x14ac:dyDescent="0.25">
      <c r="D24" s="5" t="s">
        <v>18</v>
      </c>
      <c r="E24" s="44">
        <v>9.2031378542089343E-2</v>
      </c>
      <c r="F24" s="44">
        <v>7.9512739664323068E-2</v>
      </c>
      <c r="G24" s="44">
        <v>8.5520360878424115E-2</v>
      </c>
      <c r="M24" s="5" t="s">
        <v>18</v>
      </c>
      <c r="N24" s="44">
        <v>3.669368340068347E-2</v>
      </c>
      <c r="O24" s="44">
        <v>4.4935747571225142E-2</v>
      </c>
      <c r="P24" s="44">
        <v>0.10300783215767384</v>
      </c>
      <c r="Q24" s="44">
        <v>0.13047153253460131</v>
      </c>
      <c r="R24" s="44">
        <v>8.5520360878424115E-2</v>
      </c>
    </row>
    <row r="25" spans="4:20" x14ac:dyDescent="0.25">
      <c r="D25" s="5" t="s">
        <v>19</v>
      </c>
      <c r="E25" s="44">
        <v>5.5993483053303705E-2</v>
      </c>
      <c r="F25" s="44">
        <v>4.8496423142299711E-2</v>
      </c>
      <c r="G25" s="44">
        <v>5.2094218126603198E-2</v>
      </c>
      <c r="M25" s="5" t="s">
        <v>19</v>
      </c>
      <c r="N25" s="44">
        <v>2.9398909617906189E-2</v>
      </c>
      <c r="O25" s="44">
        <v>3.8686528903175192E-2</v>
      </c>
      <c r="P25" s="44">
        <v>5.2445538921275486E-2</v>
      </c>
      <c r="Q25" s="44">
        <v>8.1601264889214473E-2</v>
      </c>
      <c r="R25" s="44">
        <v>5.2094218126603198E-2</v>
      </c>
    </row>
    <row r="26" spans="4:20" x14ac:dyDescent="0.25">
      <c r="D26" s="5" t="s">
        <v>20</v>
      </c>
      <c r="E26" s="44">
        <v>2.1621419851216878E-2</v>
      </c>
      <c r="F26" s="44">
        <v>2.7609303004047223E-2</v>
      </c>
      <c r="G26" s="44">
        <v>2.4735753075197407E-2</v>
      </c>
      <c r="M26" s="5" t="s">
        <v>20</v>
      </c>
      <c r="N26" s="44">
        <v>2.3489478298431395E-2</v>
      </c>
      <c r="O26" s="44">
        <v>2.0979211900098719E-2</v>
      </c>
      <c r="P26" s="44">
        <v>2.2185637182083402E-2</v>
      </c>
      <c r="Q26" s="44">
        <v>3.4764565202619273E-2</v>
      </c>
      <c r="R26" s="44">
        <v>2.4735753075197407E-2</v>
      </c>
    </row>
    <row r="27" spans="4:20" x14ac:dyDescent="0.25">
      <c r="D27" s="5" t="s">
        <v>21</v>
      </c>
      <c r="E27" s="44">
        <v>3.236515980572121E-3</v>
      </c>
      <c r="F27" s="44">
        <v>4.8062864633173713E-3</v>
      </c>
      <c r="G27" s="44">
        <v>4.0529628356058001E-3</v>
      </c>
      <c r="M27" s="5" t="s">
        <v>21</v>
      </c>
      <c r="N27" s="44">
        <v>2.9061519940496729E-3</v>
      </c>
      <c r="O27" s="44">
        <v>3.9961087872722283E-3</v>
      </c>
      <c r="P27" s="44">
        <v>5.0055598116408454E-3</v>
      </c>
      <c r="Q27" s="44">
        <v>3.0362644665903179E-3</v>
      </c>
      <c r="R27" s="44">
        <v>4.0529628356058001E-3</v>
      </c>
    </row>
    <row r="28" spans="4:20" ht="15.75" thickBot="1" x14ac:dyDescent="0.3">
      <c r="D28" s="5" t="s">
        <v>22</v>
      </c>
      <c r="E28" s="44">
        <v>0.65181177558984804</v>
      </c>
      <c r="F28" s="45">
        <v>0.64637293190227507</v>
      </c>
      <c r="G28" s="44">
        <v>0.64898300101894835</v>
      </c>
      <c r="M28" s="5" t="s">
        <v>22</v>
      </c>
      <c r="N28" s="44">
        <v>0.80720224721973011</v>
      </c>
      <c r="O28" s="44">
        <v>0.73289296147440752</v>
      </c>
      <c r="P28" s="44">
        <v>0.60484352113333695</v>
      </c>
      <c r="Q28" s="45">
        <v>0.53421349646072991</v>
      </c>
      <c r="R28" s="44">
        <v>0.64898300101894835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</v>
      </c>
      <c r="F33" s="44">
        <v>1.6051708539092015E-3</v>
      </c>
      <c r="G33" s="44">
        <v>0</v>
      </c>
      <c r="H33" s="44">
        <v>9.4659284530354722E-4</v>
      </c>
      <c r="M33" s="5" t="s">
        <v>12</v>
      </c>
      <c r="N33" s="44">
        <v>1.3351954333588199E-3</v>
      </c>
      <c r="O33" s="44">
        <v>1.7947514367872767E-3</v>
      </c>
      <c r="P33" s="44">
        <v>0</v>
      </c>
      <c r="Q33" s="44">
        <v>0</v>
      </c>
      <c r="R33" s="44">
        <v>1.6340707162904545E-3</v>
      </c>
      <c r="S33" s="44">
        <v>0</v>
      </c>
      <c r="T33" s="44">
        <v>9.4659284530354722E-4</v>
      </c>
    </row>
    <row r="34" spans="4:20" x14ac:dyDescent="0.25">
      <c r="D34" s="5" t="s">
        <v>13</v>
      </c>
      <c r="E34" s="44">
        <v>3.8472207404246241E-3</v>
      </c>
      <c r="F34" s="44">
        <v>8.9639411322202161E-4</v>
      </c>
      <c r="G34" s="44">
        <v>0</v>
      </c>
      <c r="H34" s="44">
        <v>1.1619032030664692E-3</v>
      </c>
      <c r="M34" s="5" t="s">
        <v>13</v>
      </c>
      <c r="N34" s="44">
        <v>1.021477550605953E-3</v>
      </c>
      <c r="O34" s="44">
        <v>0</v>
      </c>
      <c r="P34" s="44">
        <v>3.6327635350382045E-3</v>
      </c>
      <c r="Q34" s="44">
        <v>1.7922642849605719E-3</v>
      </c>
      <c r="R34" s="44">
        <v>0</v>
      </c>
      <c r="S34" s="44">
        <v>1.6594470921241827E-3</v>
      </c>
      <c r="T34" s="44">
        <v>1.1619032030664692E-3</v>
      </c>
    </row>
    <row r="35" spans="4:20" x14ac:dyDescent="0.25">
      <c r="D35" s="5" t="s">
        <v>14</v>
      </c>
      <c r="E35" s="44">
        <v>5.3280699882641627E-3</v>
      </c>
      <c r="F35" s="44">
        <v>1.8749825039354978E-3</v>
      </c>
      <c r="G35" s="44">
        <v>1.0822727441690233E-3</v>
      </c>
      <c r="H35" s="44">
        <v>2.2486409631292427E-3</v>
      </c>
      <c r="M35" s="5" t="s">
        <v>14</v>
      </c>
      <c r="N35" s="44">
        <v>1.1313545868358217E-3</v>
      </c>
      <c r="O35" s="44">
        <v>4.7531329259970735E-3</v>
      </c>
      <c r="P35" s="44">
        <v>5.0619166620092786E-3</v>
      </c>
      <c r="Q35" s="44">
        <v>1.8505364980919788E-3</v>
      </c>
      <c r="R35" s="44">
        <v>0</v>
      </c>
      <c r="S35" s="44">
        <v>8.5685347127393077E-3</v>
      </c>
      <c r="T35" s="44">
        <v>2.2486409631292427E-3</v>
      </c>
    </row>
    <row r="36" spans="4:20" x14ac:dyDescent="0.25">
      <c r="D36" s="5" t="s">
        <v>15</v>
      </c>
      <c r="E36" s="44">
        <v>1.4528966179451618E-2</v>
      </c>
      <c r="F36" s="44">
        <v>1.5558542874143289E-2</v>
      </c>
      <c r="G36" s="44">
        <v>6.6237379441678795E-3</v>
      </c>
      <c r="H36" s="44">
        <v>1.3193993929863618E-2</v>
      </c>
      <c r="M36" s="5" t="s">
        <v>15</v>
      </c>
      <c r="N36" s="44">
        <v>1.2845004421603492E-2</v>
      </c>
      <c r="O36" s="44">
        <v>2.1434460016488046E-2</v>
      </c>
      <c r="P36" s="44">
        <v>1.6758616835264153E-2</v>
      </c>
      <c r="Q36" s="44">
        <v>9.1329882148386259E-3</v>
      </c>
      <c r="R36" s="44">
        <v>1.7397041579920759E-2</v>
      </c>
      <c r="S36" s="44">
        <v>9.911466010725364E-3</v>
      </c>
      <c r="T36" s="44">
        <v>1.3193993929863618E-2</v>
      </c>
    </row>
    <row r="37" spans="4:20" x14ac:dyDescent="0.25">
      <c r="D37" s="5" t="s">
        <v>16</v>
      </c>
      <c r="E37" s="44">
        <v>2.2127387175930865E-2</v>
      </c>
      <c r="F37" s="44">
        <v>3.1292790906692222E-2</v>
      </c>
      <c r="G37" s="44">
        <v>1.9253589228169402E-2</v>
      </c>
      <c r="H37" s="44">
        <v>2.6826335863786167E-2</v>
      </c>
      <c r="M37" s="5" t="s">
        <v>16</v>
      </c>
      <c r="N37" s="44">
        <v>3.0770116780345195E-2</v>
      </c>
      <c r="O37" s="44">
        <v>2.973765072953688E-2</v>
      </c>
      <c r="P37" s="44">
        <v>4.0128064894729698E-2</v>
      </c>
      <c r="Q37" s="44">
        <v>1.568624980510307E-2</v>
      </c>
      <c r="R37" s="44">
        <v>3.0579001165728276E-2</v>
      </c>
      <c r="S37" s="44">
        <v>1.9443113068484976E-2</v>
      </c>
      <c r="T37" s="44">
        <v>2.6826335863786167E-2</v>
      </c>
    </row>
    <row r="38" spans="4:20" x14ac:dyDescent="0.25">
      <c r="D38" s="5" t="s">
        <v>17</v>
      </c>
      <c r="E38" s="44">
        <v>0.19351755041075433</v>
      </c>
      <c r="F38" s="44">
        <v>0.15083543335741587</v>
      </c>
      <c r="G38" s="44">
        <v>7.9094550892553336E-2</v>
      </c>
      <c r="H38" s="44">
        <v>0.14023623726007209</v>
      </c>
      <c r="M38" s="5" t="s">
        <v>17</v>
      </c>
      <c r="N38" s="44">
        <v>0.17383532236027999</v>
      </c>
      <c r="O38" s="44">
        <v>0.12533281791753612</v>
      </c>
      <c r="P38" s="44">
        <v>0.1415420482399061</v>
      </c>
      <c r="Q38" s="44">
        <v>7.1049577053977395E-2</v>
      </c>
      <c r="R38" s="44">
        <v>0.13548770857476899</v>
      </c>
      <c r="S38" s="44">
        <v>0.16101158447806549</v>
      </c>
      <c r="T38" s="44">
        <v>0.14023623726007209</v>
      </c>
    </row>
    <row r="39" spans="4:20" x14ac:dyDescent="0.25">
      <c r="D39" s="5" t="s">
        <v>18</v>
      </c>
      <c r="E39" s="44">
        <v>0.12244745545716419</v>
      </c>
      <c r="F39" s="44">
        <v>9.0766902389530599E-2</v>
      </c>
      <c r="G39" s="44">
        <v>4.8184726944159303E-2</v>
      </c>
      <c r="H39" s="44">
        <v>8.5520360878424115E-2</v>
      </c>
      <c r="M39" s="5" t="s">
        <v>18</v>
      </c>
      <c r="N39" s="44">
        <v>8.9223942281971752E-2</v>
      </c>
      <c r="O39" s="44">
        <v>0.12861464911623283</v>
      </c>
      <c r="P39" s="44">
        <v>8.8823064455604436E-2</v>
      </c>
      <c r="Q39" s="44">
        <v>4.8318689158690989E-2</v>
      </c>
      <c r="R39" s="44">
        <v>6.4265471538795499E-2</v>
      </c>
      <c r="S39" s="44">
        <v>0.14707132457338193</v>
      </c>
      <c r="T39" s="44">
        <v>8.5520360878424115E-2</v>
      </c>
    </row>
    <row r="40" spans="4:20" x14ac:dyDescent="0.25">
      <c r="D40" s="5" t="s">
        <v>19</v>
      </c>
      <c r="E40" s="44">
        <v>5.9869838898965119E-2</v>
      </c>
      <c r="F40" s="44">
        <v>6.0560505411421071E-2</v>
      </c>
      <c r="G40" s="44">
        <v>2.656214704612455E-2</v>
      </c>
      <c r="H40" s="44">
        <v>5.2094218126603198E-2</v>
      </c>
      <c r="M40" s="5" t="s">
        <v>19</v>
      </c>
      <c r="N40" s="44">
        <v>7.2892425834894983E-2</v>
      </c>
      <c r="O40" s="44">
        <v>2.3505327058934905E-2</v>
      </c>
      <c r="P40" s="44">
        <v>4.8950490622679629E-2</v>
      </c>
      <c r="Q40" s="44">
        <v>2.9833798198601151E-2</v>
      </c>
      <c r="R40" s="44">
        <v>3.067813934726054E-2</v>
      </c>
      <c r="S40" s="44">
        <v>5.4779840656905922E-2</v>
      </c>
      <c r="T40" s="44">
        <v>5.2094218126603198E-2</v>
      </c>
    </row>
    <row r="41" spans="4:20" x14ac:dyDescent="0.25">
      <c r="D41" s="5" t="s">
        <v>20</v>
      </c>
      <c r="E41" s="44">
        <v>3.1607809666062095E-2</v>
      </c>
      <c r="F41" s="44">
        <v>2.1691546318560004E-2</v>
      </c>
      <c r="G41" s="44">
        <v>2.7438544922182159E-2</v>
      </c>
      <c r="H41" s="44">
        <v>2.4735753075197407E-2</v>
      </c>
      <c r="M41" s="5" t="s">
        <v>20</v>
      </c>
      <c r="N41" s="44">
        <v>1.7059735976848529E-2</v>
      </c>
      <c r="O41" s="44">
        <v>1.6977165239411951E-2</v>
      </c>
      <c r="P41" s="44">
        <v>4.0359603669490374E-2</v>
      </c>
      <c r="Q41" s="44">
        <v>3.067323305262926E-2</v>
      </c>
      <c r="R41" s="44">
        <v>2.3905975981211604E-2</v>
      </c>
      <c r="S41" s="44">
        <v>5.4635147722442781E-2</v>
      </c>
      <c r="T41" s="44">
        <v>2.4735753075197407E-2</v>
      </c>
    </row>
    <row r="42" spans="4:20" x14ac:dyDescent="0.25">
      <c r="D42" s="5" t="s">
        <v>21</v>
      </c>
      <c r="E42" s="44">
        <v>3.2518937373306306E-3</v>
      </c>
      <c r="F42" s="44">
        <v>3.8988676844859496E-3</v>
      </c>
      <c r="G42" s="44">
        <v>4.9595827602672941E-3</v>
      </c>
      <c r="H42" s="44">
        <v>4.0529628356058001E-3</v>
      </c>
      <c r="M42" s="5" t="s">
        <v>21</v>
      </c>
      <c r="N42" s="44">
        <v>2.3718284372378582E-3</v>
      </c>
      <c r="O42" s="44">
        <v>1.9722543261398644E-3</v>
      </c>
      <c r="P42" s="44">
        <v>3.6327635350382045E-3</v>
      </c>
      <c r="Q42" s="44">
        <v>7.9612442534935761E-3</v>
      </c>
      <c r="R42" s="44">
        <v>4.5432635605648823E-3</v>
      </c>
      <c r="S42" s="44">
        <v>4.8381699961113772E-3</v>
      </c>
      <c r="T42" s="44">
        <v>4.0529628356058001E-3</v>
      </c>
    </row>
    <row r="43" spans="4:20" ht="15.75" thickBot="1" x14ac:dyDescent="0.3">
      <c r="D43" s="5" t="s">
        <v>22</v>
      </c>
      <c r="E43" s="44">
        <v>0.54347380774565246</v>
      </c>
      <c r="F43" s="44">
        <v>0.62101886358668434</v>
      </c>
      <c r="G43" s="45">
        <v>0.78680084751820711</v>
      </c>
      <c r="H43" s="44">
        <v>0.64898300101894835</v>
      </c>
      <c r="M43" s="5" t="s">
        <v>22</v>
      </c>
      <c r="N43" s="44">
        <v>0.59751359633601764</v>
      </c>
      <c r="O43" s="44">
        <v>0.64587779123293521</v>
      </c>
      <c r="P43" s="44">
        <v>0.61111066755023991</v>
      </c>
      <c r="Q43" s="44">
        <v>0.78370141947961336</v>
      </c>
      <c r="R43" s="44">
        <v>0.69150932753545902</v>
      </c>
      <c r="S43" s="45">
        <v>0.53808137168901871</v>
      </c>
      <c r="T43" s="44">
        <v>0.64898300101894835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109</v>
      </c>
      <c r="O48" s="17" t="s">
        <v>110</v>
      </c>
      <c r="P48" s="17" t="s">
        <v>111</v>
      </c>
      <c r="Q48" s="17" t="s">
        <v>112</v>
      </c>
      <c r="R48" s="17" t="s">
        <v>73</v>
      </c>
    </row>
    <row r="49" spans="4:20" x14ac:dyDescent="0.25">
      <c r="D49" s="5" t="s">
        <v>12</v>
      </c>
      <c r="E49" s="44">
        <v>8.8738022916849408E-4</v>
      </c>
      <c r="F49" s="44">
        <v>0</v>
      </c>
      <c r="G49" s="44">
        <v>1.5679220100969071E-3</v>
      </c>
      <c r="H49" s="44">
        <v>1.513607481117372E-3</v>
      </c>
      <c r="I49" s="44">
        <v>0</v>
      </c>
      <c r="J49" s="44">
        <v>9.4659284530354722E-4</v>
      </c>
      <c r="M49" s="5" t="s">
        <v>12</v>
      </c>
      <c r="N49" s="44">
        <v>0</v>
      </c>
      <c r="O49" s="44">
        <v>1.6197877544045767E-3</v>
      </c>
      <c r="P49" s="44">
        <v>2.3910473032064871E-3</v>
      </c>
      <c r="Q49" s="44">
        <v>7.4624314020481086E-3</v>
      </c>
      <c r="R49" s="44">
        <v>2.6967151108104755E-3</v>
      </c>
    </row>
    <row r="50" spans="4:20" x14ac:dyDescent="0.25">
      <c r="D50" s="5" t="s">
        <v>13</v>
      </c>
      <c r="E50" s="44">
        <v>1.4565275485662181E-3</v>
      </c>
      <c r="F50" s="44">
        <v>1.2390266255064635E-3</v>
      </c>
      <c r="G50" s="44">
        <v>1.3578599199210817E-3</v>
      </c>
      <c r="H50" s="44">
        <v>0</v>
      </c>
      <c r="I50" s="44">
        <v>2.603581005103365E-3</v>
      </c>
      <c r="J50" s="44">
        <v>1.1619032030664692E-3</v>
      </c>
      <c r="M50" s="5" t="s">
        <v>13</v>
      </c>
      <c r="N50" s="44">
        <v>0</v>
      </c>
      <c r="O50" s="44">
        <v>1.6197877544045767E-3</v>
      </c>
      <c r="P50" s="44">
        <v>2.3018421733867864E-3</v>
      </c>
      <c r="Q50" s="44">
        <v>1.3138324243926625E-2</v>
      </c>
      <c r="R50" s="44">
        <v>3.3101052269243238E-3</v>
      </c>
    </row>
    <row r="51" spans="4:20" x14ac:dyDescent="0.25">
      <c r="D51" s="5" t="s">
        <v>14</v>
      </c>
      <c r="E51" s="44">
        <v>8.9146013826811935E-4</v>
      </c>
      <c r="F51" s="44">
        <v>2.3378714065213197E-3</v>
      </c>
      <c r="G51" s="44">
        <v>1.31491905065862E-3</v>
      </c>
      <c r="H51" s="44">
        <v>1.4519974956373469E-3</v>
      </c>
      <c r="I51" s="44">
        <v>1.0418648905803999E-2</v>
      </c>
      <c r="J51" s="44">
        <v>2.2486409631292427E-3</v>
      </c>
      <c r="M51" s="5" t="s">
        <v>14</v>
      </c>
      <c r="N51" s="44">
        <v>0</v>
      </c>
      <c r="O51" s="44">
        <v>4.2862075962705722E-3</v>
      </c>
      <c r="P51" s="44">
        <v>6.4245184672109927E-3</v>
      </c>
      <c r="Q51" s="44">
        <v>1.3035747867266171E-2</v>
      </c>
      <c r="R51" s="44">
        <v>6.4060742632314153E-3</v>
      </c>
    </row>
    <row r="52" spans="4:20" x14ac:dyDescent="0.25">
      <c r="D52" s="5" t="s">
        <v>15</v>
      </c>
      <c r="E52" s="44">
        <v>1.1491063979094548E-2</v>
      </c>
      <c r="F52" s="44">
        <v>1.2993198919544667E-2</v>
      </c>
      <c r="G52" s="44">
        <v>9.1789009458596877E-3</v>
      </c>
      <c r="H52" s="44">
        <v>1.7625451251515274E-2</v>
      </c>
      <c r="I52" s="44">
        <v>2.0832972926217455E-2</v>
      </c>
      <c r="J52" s="44">
        <v>1.3193993929863618E-2</v>
      </c>
      <c r="M52" s="5" t="s">
        <v>15</v>
      </c>
      <c r="N52" s="44">
        <v>4.2706898289708008E-2</v>
      </c>
      <c r="O52" s="44">
        <v>4.3695109664970942E-2</v>
      </c>
      <c r="P52" s="44">
        <v>2.3135612786768258E-2</v>
      </c>
      <c r="Q52" s="44">
        <v>9.2250354743302621E-2</v>
      </c>
      <c r="R52" s="44">
        <v>3.7587905908157589E-2</v>
      </c>
    </row>
    <row r="53" spans="4:20" x14ac:dyDescent="0.25">
      <c r="D53" s="5" t="s">
        <v>16</v>
      </c>
      <c r="E53" s="44">
        <v>1.1686899615876559E-2</v>
      </c>
      <c r="F53" s="44">
        <v>2.7139506559907389E-2</v>
      </c>
      <c r="G53" s="44">
        <v>2.760749724366042E-2</v>
      </c>
      <c r="H53" s="44">
        <v>3.3007966004609091E-2</v>
      </c>
      <c r="I53" s="44">
        <v>3.9058039961941009E-2</v>
      </c>
      <c r="J53" s="44">
        <v>2.6826335863786167E-2</v>
      </c>
      <c r="M53" s="5" t="s">
        <v>16</v>
      </c>
      <c r="N53" s="44">
        <v>3.2055374483384295E-2</v>
      </c>
      <c r="O53" s="44">
        <v>7.0508826953268239E-2</v>
      </c>
      <c r="P53" s="44">
        <v>7.7687173351804042E-2</v>
      </c>
      <c r="Q53" s="44">
        <v>9.5746499581146463E-2</v>
      </c>
      <c r="R53" s="44">
        <v>7.6424606049447452E-2</v>
      </c>
    </row>
    <row r="54" spans="4:20" x14ac:dyDescent="0.25">
      <c r="D54" s="5" t="s">
        <v>17</v>
      </c>
      <c r="E54" s="44">
        <v>0.11333579487849012</v>
      </c>
      <c r="F54" s="44">
        <v>0.14367583928226896</v>
      </c>
      <c r="G54" s="44">
        <v>0.13930366157952764</v>
      </c>
      <c r="H54" s="44">
        <v>0.15557020874129135</v>
      </c>
      <c r="I54" s="44">
        <v>0.15104662226450999</v>
      </c>
      <c r="J54" s="44">
        <v>0.14023623726007209</v>
      </c>
      <c r="M54" s="5" t="s">
        <v>17</v>
      </c>
      <c r="N54" s="44">
        <v>0.15268304156446355</v>
      </c>
      <c r="O54" s="44">
        <v>0.30767067400970449</v>
      </c>
      <c r="P54" s="44">
        <v>0.4571395588019227</v>
      </c>
      <c r="Q54" s="44">
        <v>0.40121894927598173</v>
      </c>
      <c r="R54" s="44">
        <v>0.39951409096185175</v>
      </c>
    </row>
    <row r="55" spans="4:20" x14ac:dyDescent="0.25">
      <c r="D55" s="5" t="s">
        <v>18</v>
      </c>
      <c r="E55" s="44">
        <v>0.11522683274616644</v>
      </c>
      <c r="F55" s="44">
        <v>8.1974725062704992E-2</v>
      </c>
      <c r="G55" s="44">
        <v>8.0190332501595782E-2</v>
      </c>
      <c r="H55" s="44">
        <v>6.9669237634709405E-2</v>
      </c>
      <c r="I55" s="44">
        <v>9.3746215725283286E-2</v>
      </c>
      <c r="J55" s="44">
        <v>8.5520360878424115E-2</v>
      </c>
      <c r="M55" s="5" t="s">
        <v>18</v>
      </c>
      <c r="N55" s="44">
        <v>0.26732972682369543</v>
      </c>
      <c r="O55" s="44">
        <v>0.23462714621877459</v>
      </c>
      <c r="P55" s="44">
        <v>0.27299743229155737</v>
      </c>
      <c r="Q55" s="44">
        <v>0.11574889302993521</v>
      </c>
      <c r="R55" s="44">
        <v>0.24363595246576822</v>
      </c>
    </row>
    <row r="56" spans="4:20" x14ac:dyDescent="0.25">
      <c r="D56" s="5" t="s">
        <v>19</v>
      </c>
      <c r="E56" s="44">
        <v>7.1541206061928944E-2</v>
      </c>
      <c r="F56" s="44">
        <v>4.525914045919352E-2</v>
      </c>
      <c r="G56" s="44">
        <v>4.6578076945395459E-2</v>
      </c>
      <c r="H56" s="44">
        <v>5.1685782413512904E-2</v>
      </c>
      <c r="I56" s="44">
        <v>5.2093244529019984E-2</v>
      </c>
      <c r="J56" s="44">
        <v>5.2094218126603198E-2</v>
      </c>
      <c r="M56" s="5" t="s">
        <v>19</v>
      </c>
      <c r="N56" s="44">
        <v>0.35045865394307979</v>
      </c>
      <c r="O56" s="44">
        <v>0.23508638274694643</v>
      </c>
      <c r="P56" s="44">
        <v>0.10144897116750276</v>
      </c>
      <c r="Q56" s="44">
        <v>0.11838168669755356</v>
      </c>
      <c r="R56" s="44">
        <v>0.14840938837100395</v>
      </c>
    </row>
    <row r="57" spans="4:20" x14ac:dyDescent="0.25">
      <c r="D57" s="5" t="s">
        <v>20</v>
      </c>
      <c r="E57" s="44">
        <v>3.4744505892408718E-2</v>
      </c>
      <c r="F57" s="44">
        <v>1.7176044279374879E-2</v>
      </c>
      <c r="G57" s="44">
        <v>3.2315905530087626E-2</v>
      </c>
      <c r="H57" s="44">
        <v>1.9555342418308488E-2</v>
      </c>
      <c r="I57" s="44">
        <v>1.041432402041346E-2</v>
      </c>
      <c r="J57" s="44">
        <v>2.4735753075197407E-2</v>
      </c>
      <c r="M57" s="5" t="s">
        <v>20</v>
      </c>
      <c r="N57" s="44">
        <v>0.1227445314337556</v>
      </c>
      <c r="O57" s="44">
        <v>8.1089066966653731E-2</v>
      </c>
      <c r="P57" s="44">
        <v>4.8389410126706264E-2</v>
      </c>
      <c r="Q57" s="44">
        <v>0.13957225650932589</v>
      </c>
      <c r="R57" s="44">
        <v>7.0468818168355069E-2</v>
      </c>
    </row>
    <row r="58" spans="4:20" x14ac:dyDescent="0.25">
      <c r="D58" s="5" t="s">
        <v>21</v>
      </c>
      <c r="E58" s="44">
        <v>3.3761247799399029E-3</v>
      </c>
      <c r="F58" s="44">
        <v>4.7722120393594442E-3</v>
      </c>
      <c r="G58" s="44">
        <v>3.9911797133406835E-3</v>
      </c>
      <c r="H58" s="44">
        <v>3.4551545911095127E-3</v>
      </c>
      <c r="I58" s="44">
        <v>5.20716201020673E-3</v>
      </c>
      <c r="J58" s="44">
        <v>4.0529628356058001E-3</v>
      </c>
      <c r="M58" s="5" t="s">
        <v>21</v>
      </c>
      <c r="N58" s="44">
        <v>3.202177346191324E-2</v>
      </c>
      <c r="O58" s="44">
        <v>1.9797010334601871E-2</v>
      </c>
      <c r="P58" s="44">
        <v>8.0844335299344438E-3</v>
      </c>
      <c r="Q58" s="44">
        <v>3.444856649513617E-3</v>
      </c>
      <c r="R58" s="44">
        <v>1.1546343474449753E-2</v>
      </c>
    </row>
    <row r="59" spans="4:20" ht="15.75" thickBot="1" x14ac:dyDescent="0.3">
      <c r="D59" s="5" t="s">
        <v>22</v>
      </c>
      <c r="E59" s="44">
        <v>0.63536220413009203</v>
      </c>
      <c r="F59" s="44">
        <v>0.66343243536561836</v>
      </c>
      <c r="G59" s="44">
        <v>0.6565937445598562</v>
      </c>
      <c r="H59" s="44">
        <v>0.64646525196818927</v>
      </c>
      <c r="I59" s="45">
        <v>0.61457918865150074</v>
      </c>
      <c r="J59" s="44">
        <v>0.64898300101894835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2.9779940041866626E-2</v>
      </c>
      <c r="O60" s="44">
        <v>0.28107976673164131</v>
      </c>
      <c r="P60" s="44">
        <v>0.57207984278000812</v>
      </c>
      <c r="Q60" s="44">
        <v>0.11706045044648397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2.5996533795493936E-3</v>
      </c>
      <c r="F64" s="44">
        <v>0</v>
      </c>
      <c r="G64" s="44">
        <v>2.600129277455664E-3</v>
      </c>
      <c r="H64" s="44">
        <v>5.2050527376630521E-3</v>
      </c>
      <c r="I64" s="44">
        <v>0</v>
      </c>
      <c r="J64" s="44">
        <v>0</v>
      </c>
      <c r="K64" s="44">
        <v>0</v>
      </c>
      <c r="L64" s="44">
        <v>2.598221217781672E-3</v>
      </c>
      <c r="M64" s="44">
        <v>2.6052453726917962E-3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9.4659284530354722E-4</v>
      </c>
    </row>
    <row r="65" spans="4:20" x14ac:dyDescent="0.25">
      <c r="D65" s="5" t="s">
        <v>13</v>
      </c>
      <c r="E65" s="44">
        <v>0</v>
      </c>
      <c r="F65" s="44">
        <v>0</v>
      </c>
      <c r="G65" s="44">
        <v>2.6049893321798802E-3</v>
      </c>
      <c r="H65" s="44">
        <v>2.6053894341437718E-3</v>
      </c>
      <c r="I65" s="44">
        <v>2.6025524718091028E-3</v>
      </c>
      <c r="J65" s="44">
        <v>0</v>
      </c>
      <c r="K65" s="44">
        <v>0</v>
      </c>
      <c r="L65" s="44">
        <v>0</v>
      </c>
      <c r="M65" s="44">
        <v>0</v>
      </c>
      <c r="N65" s="44">
        <v>2.603581005103365E-3</v>
      </c>
      <c r="O65" s="44">
        <v>0</v>
      </c>
      <c r="P65" s="44">
        <v>5.2160689032753216E-3</v>
      </c>
      <c r="Q65" s="44">
        <v>2.6014334123009566E-3</v>
      </c>
      <c r="R65" s="44">
        <v>0</v>
      </c>
      <c r="S65" s="44">
        <v>0</v>
      </c>
      <c r="T65" s="44">
        <v>1.1619032030664692E-3</v>
      </c>
    </row>
    <row r="66" spans="4:20" x14ac:dyDescent="0.25">
      <c r="D66" s="5" t="s">
        <v>14</v>
      </c>
      <c r="E66" s="44">
        <v>0</v>
      </c>
      <c r="F66" s="44">
        <v>2.607103013381538E-3</v>
      </c>
      <c r="G66" s="44">
        <v>0</v>
      </c>
      <c r="H66" s="44">
        <v>2.5996633035192803E-3</v>
      </c>
      <c r="I66" s="44">
        <v>2.6025524718091028E-3</v>
      </c>
      <c r="J66" s="44">
        <v>0</v>
      </c>
      <c r="K66" s="44">
        <v>2.6032530827565631E-3</v>
      </c>
      <c r="L66" s="44">
        <v>2.6059082628046952E-3</v>
      </c>
      <c r="M66" s="44">
        <v>0</v>
      </c>
      <c r="N66" s="44">
        <v>1.0418648905803999E-2</v>
      </c>
      <c r="O66" s="44">
        <v>0</v>
      </c>
      <c r="P66" s="44">
        <v>0</v>
      </c>
      <c r="Q66" s="44">
        <v>0</v>
      </c>
      <c r="R66" s="44">
        <v>2.6009767997039368E-3</v>
      </c>
      <c r="S66" s="44">
        <v>5.2086578360394263E-3</v>
      </c>
      <c r="T66" s="44">
        <v>2.2486409631292427E-3</v>
      </c>
    </row>
    <row r="67" spans="4:20" x14ac:dyDescent="0.25">
      <c r="D67" s="5" t="s">
        <v>15</v>
      </c>
      <c r="E67" s="44">
        <v>1.0422518376860097E-2</v>
      </c>
      <c r="F67" s="44">
        <v>1.3029549156121919E-2</v>
      </c>
      <c r="G67" s="44">
        <v>1.0419957328719521E-2</v>
      </c>
      <c r="H67" s="44">
        <v>1.8237726039006402E-2</v>
      </c>
      <c r="I67" s="44">
        <v>1.0422524804295443E-2</v>
      </c>
      <c r="J67" s="44">
        <v>1.5626094877724057E-2</v>
      </c>
      <c r="K67" s="44">
        <v>2.6065317390320752E-3</v>
      </c>
      <c r="L67" s="44">
        <v>1.8225983749586821E-2</v>
      </c>
      <c r="M67" s="44">
        <v>1.3020776559332011E-2</v>
      </c>
      <c r="N67" s="44">
        <v>2.0832972926217455E-2</v>
      </c>
      <c r="O67" s="44">
        <v>1.042755558996993E-2</v>
      </c>
      <c r="P67" s="44">
        <v>1.8220709356945402E-2</v>
      </c>
      <c r="Q67" s="44">
        <v>2.0826461150928118E-2</v>
      </c>
      <c r="R67" s="44">
        <v>7.8081427774679317E-3</v>
      </c>
      <c r="S67" s="44">
        <v>1.8230302426137993E-2</v>
      </c>
      <c r="T67" s="44">
        <v>1.3193993929863618E-2</v>
      </c>
    </row>
    <row r="68" spans="4:20" x14ac:dyDescent="0.25">
      <c r="D68" s="5" t="s">
        <v>16</v>
      </c>
      <c r="E68" s="44">
        <v>1.0422518376860097E-2</v>
      </c>
      <c r="F68" s="44">
        <v>1.0410514321168841E-2</v>
      </c>
      <c r="G68" s="44">
        <v>3.6460130541069891E-2</v>
      </c>
      <c r="H68" s="44">
        <v>2.8647831514332506E-2</v>
      </c>
      <c r="I68" s="44">
        <v>3.1251154523474281E-2</v>
      </c>
      <c r="J68" s="44">
        <v>3.3852646003161034E-2</v>
      </c>
      <c r="K68" s="44">
        <v>1.0416290987301765E-2</v>
      </c>
      <c r="L68" s="44">
        <v>2.3437800275196211E-2</v>
      </c>
      <c r="M68" s="44">
        <v>3.1257494168174582E-2</v>
      </c>
      <c r="N68" s="44">
        <v>3.9058039961941009E-2</v>
      </c>
      <c r="O68" s="44">
        <v>2.3449094686850698E-2</v>
      </c>
      <c r="P68" s="44">
        <v>2.3436778260220725E-2</v>
      </c>
      <c r="Q68" s="44">
        <v>2.3450385342009775E-2</v>
      </c>
      <c r="R68" s="44">
        <v>2.8652443823592267E-2</v>
      </c>
      <c r="S68" s="44">
        <v>4.6877920524354834E-2</v>
      </c>
      <c r="T68" s="44">
        <v>2.6826335863786167E-2</v>
      </c>
    </row>
    <row r="69" spans="4:20" x14ac:dyDescent="0.25">
      <c r="D69" s="5" t="s">
        <v>17</v>
      </c>
      <c r="E69" s="44">
        <v>0.11458196378413912</v>
      </c>
      <c r="F69" s="44">
        <v>0.11975969311354918</v>
      </c>
      <c r="G69" s="44">
        <v>0.11199024101011378</v>
      </c>
      <c r="H69" s="44">
        <v>0.14586172539767978</v>
      </c>
      <c r="I69" s="44">
        <v>0.14323890528597291</v>
      </c>
      <c r="J69" s="44">
        <v>0.15104835758609145</v>
      </c>
      <c r="K69" s="44">
        <v>0.10939236663245935</v>
      </c>
      <c r="L69" s="44">
        <v>0.12502978729946421</v>
      </c>
      <c r="M69" s="44">
        <v>0.13803440231964945</v>
      </c>
      <c r="N69" s="44">
        <v>0.15104662226450999</v>
      </c>
      <c r="O69" s="44">
        <v>0.13804896305186676</v>
      </c>
      <c r="P69" s="44">
        <v>0.1380623796360122</v>
      </c>
      <c r="Q69" s="44">
        <v>0.14323627312801751</v>
      </c>
      <c r="R69" s="44">
        <v>0.19535994078738189</v>
      </c>
      <c r="S69" s="44">
        <v>0.19010978056348207</v>
      </c>
      <c r="T69" s="44">
        <v>0.14023623726007209</v>
      </c>
    </row>
    <row r="70" spans="4:20" x14ac:dyDescent="0.25">
      <c r="D70" s="5" t="s">
        <v>18</v>
      </c>
      <c r="E70" s="44">
        <v>9.1149226080200804E-2</v>
      </c>
      <c r="F70" s="44">
        <v>0.1354619703016961</v>
      </c>
      <c r="G70" s="44">
        <v>4.9494797311417725E-2</v>
      </c>
      <c r="H70" s="44">
        <v>7.5533389067671416E-2</v>
      </c>
      <c r="I70" s="44">
        <v>6.2494099102242545E-2</v>
      </c>
      <c r="J70" s="44">
        <v>7.0309641152609403E-2</v>
      </c>
      <c r="K70" s="44">
        <v>9.8956403707504512E-2</v>
      </c>
      <c r="L70" s="44">
        <v>0.11197718485037168</v>
      </c>
      <c r="M70" s="44">
        <v>8.3346050709629596E-2</v>
      </c>
      <c r="N70" s="44">
        <v>9.3746215725283286E-2</v>
      </c>
      <c r="O70" s="44">
        <v>0.11201879024868687</v>
      </c>
      <c r="P70" s="44">
        <v>8.5923009685969914E-2</v>
      </c>
      <c r="Q70" s="44">
        <v>0.10938015413680391</v>
      </c>
      <c r="R70" s="44">
        <v>7.0325408780772578E-2</v>
      </c>
      <c r="S70" s="44">
        <v>5.9893334662496418E-2</v>
      </c>
      <c r="T70" s="44">
        <v>8.5520360878424115E-2</v>
      </c>
    </row>
    <row r="71" spans="4:20" x14ac:dyDescent="0.25">
      <c r="D71" s="5" t="s">
        <v>19</v>
      </c>
      <c r="E71" s="44">
        <v>7.8115101894460054E-2</v>
      </c>
      <c r="F71" s="44">
        <v>6.7683257864561891E-2</v>
      </c>
      <c r="G71" s="44">
        <v>3.906025981852556E-2</v>
      </c>
      <c r="H71" s="44">
        <v>4.9473768595609202E-2</v>
      </c>
      <c r="I71" s="44">
        <v>3.9062916911254603E-2</v>
      </c>
      <c r="J71" s="44">
        <v>2.8647840609160768E-2</v>
      </c>
      <c r="K71" s="44">
        <v>6.5100999006567142E-2</v>
      </c>
      <c r="L71" s="44">
        <v>5.4654890113691394E-2</v>
      </c>
      <c r="M71" s="44">
        <v>5.7288146678584666E-2</v>
      </c>
      <c r="N71" s="44">
        <v>5.2093244529019984E-2</v>
      </c>
      <c r="O71" s="44">
        <v>4.6859473201956457E-2</v>
      </c>
      <c r="P71" s="44">
        <v>6.2479125064845542E-2</v>
      </c>
      <c r="Q71" s="44">
        <v>6.251686808408552E-2</v>
      </c>
      <c r="R71" s="44">
        <v>4.4253092243459767E-2</v>
      </c>
      <c r="S71" s="44">
        <v>4.9482249442374553E-2</v>
      </c>
      <c r="T71" s="44">
        <v>5.2094218126603198E-2</v>
      </c>
    </row>
    <row r="72" spans="4:20" x14ac:dyDescent="0.25">
      <c r="D72" s="5" t="s">
        <v>20</v>
      </c>
      <c r="E72" s="44">
        <v>3.9054562839897208E-2</v>
      </c>
      <c r="F72" s="44">
        <v>2.8648303593268067E-2</v>
      </c>
      <c r="G72" s="44">
        <v>2.8654882653978683E-2</v>
      </c>
      <c r="H72" s="44">
        <v>2.0831663211901191E-2</v>
      </c>
      <c r="I72" s="44">
        <v>1.3020972303751535E-2</v>
      </c>
      <c r="J72" s="44">
        <v>7.8130474388620284E-3</v>
      </c>
      <c r="K72" s="44">
        <v>3.6458657783693928E-2</v>
      </c>
      <c r="L72" s="44">
        <v>3.1263212108633323E-2</v>
      </c>
      <c r="M72" s="44">
        <v>2.3441758050099196E-2</v>
      </c>
      <c r="N72" s="44">
        <v>1.041432402041346E-2</v>
      </c>
      <c r="O72" s="44">
        <v>2.6055983584343179E-2</v>
      </c>
      <c r="P72" s="44">
        <v>3.6469844157505385E-2</v>
      </c>
      <c r="Q72" s="44">
        <v>2.3420397636968841E-2</v>
      </c>
      <c r="R72" s="44">
        <v>1.822247473299592E-2</v>
      </c>
      <c r="S72" s="44">
        <v>4.166926268831541E-2</v>
      </c>
      <c r="T72" s="44">
        <v>2.4735753075197407E-2</v>
      </c>
    </row>
    <row r="73" spans="4:20" x14ac:dyDescent="0.25">
      <c r="D73" s="5" t="s">
        <v>21</v>
      </c>
      <c r="E73" s="44">
        <v>2.5996533795493936E-3</v>
      </c>
      <c r="F73" s="44">
        <v>5.2082401159773053E-3</v>
      </c>
      <c r="G73" s="44">
        <v>7.8003878323669928E-3</v>
      </c>
      <c r="H73" s="44">
        <v>5.2050527376630521E-3</v>
      </c>
      <c r="I73" s="44">
        <v>2.6025524718091028E-3</v>
      </c>
      <c r="J73" s="44">
        <v>0</v>
      </c>
      <c r="K73" s="44">
        <v>2.6032530827565631E-3</v>
      </c>
      <c r="L73" s="44">
        <v>0</v>
      </c>
      <c r="M73" s="44">
        <v>2.5997950685648259E-3</v>
      </c>
      <c r="N73" s="44">
        <v>5.20716201020673E-3</v>
      </c>
      <c r="O73" s="44">
        <v>5.2008724044033195E-3</v>
      </c>
      <c r="P73" s="44">
        <v>2.600928090734016E-3</v>
      </c>
      <c r="Q73" s="44">
        <v>2.6014334123009566E-3</v>
      </c>
      <c r="R73" s="44">
        <v>5.2071659777639936E-3</v>
      </c>
      <c r="S73" s="44">
        <v>1.3021644590098566E-2</v>
      </c>
      <c r="T73" s="44">
        <v>4.0529628356058001E-3</v>
      </c>
    </row>
    <row r="74" spans="4:20" ht="15.75" thickBot="1" x14ac:dyDescent="0.3">
      <c r="D74" s="5" t="s">
        <v>22</v>
      </c>
      <c r="E74" s="44">
        <v>0.65105480188848386</v>
      </c>
      <c r="F74" s="44">
        <v>0.61719136852027512</v>
      </c>
      <c r="G74" s="44">
        <v>0.71091422489417233</v>
      </c>
      <c r="H74" s="44">
        <v>0.64579873796081033</v>
      </c>
      <c r="I74" s="44">
        <v>0.69270176965358143</v>
      </c>
      <c r="J74" s="44">
        <v>0.69270237233239129</v>
      </c>
      <c r="K74" s="44">
        <v>0.67186224397792804</v>
      </c>
      <c r="L74" s="44">
        <v>0.63020701212246999</v>
      </c>
      <c r="M74" s="44">
        <v>0.64840633107327383</v>
      </c>
      <c r="N74" s="44">
        <v>0.61457918865150074</v>
      </c>
      <c r="O74" s="44">
        <v>0.63793926723192274</v>
      </c>
      <c r="P74" s="44">
        <v>0.62759115684449152</v>
      </c>
      <c r="Q74" s="44">
        <v>0.61196659369658435</v>
      </c>
      <c r="R74" s="44">
        <v>0.62757035407686168</v>
      </c>
      <c r="S74" s="45">
        <v>0.57550684726670076</v>
      </c>
      <c r="T74" s="44">
        <v>0.64898300101894835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7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1" width="7.7109375" style="30" bestFit="1" customWidth="1"/>
    <col min="12" max="12" width="7.855468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372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2.9779940041866628</v>
      </c>
    </row>
    <row r="4" spans="1:18" x14ac:dyDescent="0.25">
      <c r="A4" s="5" t="s">
        <v>24</v>
      </c>
      <c r="B4" s="43">
        <v>28.107976673164131</v>
      </c>
    </row>
    <row r="5" spans="1:18" x14ac:dyDescent="0.25">
      <c r="A5" s="5" t="s">
        <v>25</v>
      </c>
      <c r="B5" s="43">
        <v>57.207984278000808</v>
      </c>
    </row>
    <row r="6" spans="1:18" x14ac:dyDescent="0.25">
      <c r="A6" s="5" t="s">
        <v>26</v>
      </c>
      <c r="B6" s="43">
        <v>11.706045044648397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2.9540237616769386E-2</v>
      </c>
      <c r="F11" s="44">
        <v>2.9997708349247573E-2</v>
      </c>
      <c r="G11" s="44">
        <v>2.9779940041866626E-2</v>
      </c>
      <c r="M11" s="5" t="s">
        <v>23</v>
      </c>
      <c r="N11" s="44">
        <v>3.2135755004640061E-2</v>
      </c>
      <c r="O11" s="44">
        <v>3.4757675361913418E-2</v>
      </c>
      <c r="P11" s="44">
        <v>1.899983369948622E-2</v>
      </c>
      <c r="Q11" s="44">
        <v>4.3384820116494631E-2</v>
      </c>
      <c r="R11" s="44">
        <v>2.9779940041866626E-2</v>
      </c>
    </row>
    <row r="12" spans="1:18" x14ac:dyDescent="0.25">
      <c r="D12" s="5" t="s">
        <v>24</v>
      </c>
      <c r="E12" s="44">
        <v>0.30256409178431193</v>
      </c>
      <c r="F12" s="44">
        <v>0.26156137804598578</v>
      </c>
      <c r="G12" s="44">
        <v>0.28107976673164131</v>
      </c>
      <c r="M12" s="5" t="s">
        <v>24</v>
      </c>
      <c r="N12" s="44">
        <v>0.28903619249635426</v>
      </c>
      <c r="O12" s="44">
        <v>0.25276646564848537</v>
      </c>
      <c r="P12" s="44">
        <v>0.23916202046371585</v>
      </c>
      <c r="Q12" s="44">
        <v>0.36583369804620647</v>
      </c>
      <c r="R12" s="44">
        <v>0.28107976673164131</v>
      </c>
    </row>
    <row r="13" spans="1:18" x14ac:dyDescent="0.25">
      <c r="D13" s="5" t="s">
        <v>25</v>
      </c>
      <c r="E13" s="44">
        <v>0.57042739067190218</v>
      </c>
      <c r="F13" s="44">
        <v>0.57358108624245663</v>
      </c>
      <c r="G13" s="44">
        <v>0.57207984278000812</v>
      </c>
      <c r="M13" s="5" t="s">
        <v>25</v>
      </c>
      <c r="N13" s="44">
        <v>0.50444120376508017</v>
      </c>
      <c r="O13" s="44">
        <v>0.55188367126264881</v>
      </c>
      <c r="P13" s="44">
        <v>0.64560266430928392</v>
      </c>
      <c r="Q13" s="44">
        <v>0.48403625068050082</v>
      </c>
      <c r="R13" s="44">
        <v>0.57207984278000812</v>
      </c>
    </row>
    <row r="14" spans="1:18" ht="15.75" thickBot="1" x14ac:dyDescent="0.3">
      <c r="D14" s="5" t="s">
        <v>26</v>
      </c>
      <c r="E14" s="44">
        <v>9.746827992701651E-2</v>
      </c>
      <c r="F14" s="45">
        <v>0.13485982736230998</v>
      </c>
      <c r="G14" s="44">
        <v>0.11706045044648397</v>
      </c>
      <c r="M14" s="5" t="s">
        <v>26</v>
      </c>
      <c r="N14" s="44">
        <v>0.17438684873392549</v>
      </c>
      <c r="O14" s="44">
        <v>0.16059218772695238</v>
      </c>
      <c r="P14" s="44">
        <v>9.6235481527513989E-2</v>
      </c>
      <c r="Q14" s="45">
        <v>0.10674523115679808</v>
      </c>
      <c r="R14" s="44">
        <v>0.11706045044648397</v>
      </c>
    </row>
    <row r="15" spans="1:18" ht="15.75" thickTop="1" x14ac:dyDescent="0.25">
      <c r="D15" s="5" t="s">
        <v>79</v>
      </c>
      <c r="E15" s="44">
        <v>0.47602675301491754</v>
      </c>
      <c r="F15" s="44">
        <v>0.52397324698508252</v>
      </c>
      <c r="G15" s="44">
        <v>1</v>
      </c>
      <c r="M15" s="5" t="s">
        <v>79</v>
      </c>
      <c r="N15" s="44">
        <v>7.5478004010550714E-2</v>
      </c>
      <c r="O15" s="44">
        <v>0.18600529937039958</v>
      </c>
      <c r="P15" s="44">
        <v>0.45729483951793343</v>
      </c>
      <c r="Q15" s="44">
        <v>0.2812218571011163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3.0044262471313525E-2</v>
      </c>
      <c r="F19" s="44">
        <v>3.3827342878247339E-2</v>
      </c>
      <c r="G19" s="44">
        <v>1.2130925477625855E-2</v>
      </c>
      <c r="H19" s="44">
        <v>2.9779940041866626E-2</v>
      </c>
      <c r="M19" s="5" t="s">
        <v>23</v>
      </c>
      <c r="N19" s="44">
        <v>4.0544560420526267E-2</v>
      </c>
      <c r="O19" s="44">
        <v>8.7328461949741573E-3</v>
      </c>
      <c r="P19" s="44">
        <v>0</v>
      </c>
      <c r="Q19" s="44">
        <v>1.4729974734052236E-2</v>
      </c>
      <c r="R19" s="44">
        <v>2.5576241134751775E-2</v>
      </c>
      <c r="S19" s="44">
        <v>3.0453126070655954E-2</v>
      </c>
      <c r="T19" s="44">
        <v>2.9779940041866626E-2</v>
      </c>
    </row>
    <row r="20" spans="4:20" x14ac:dyDescent="0.25">
      <c r="D20" s="5" t="s">
        <v>24</v>
      </c>
      <c r="E20" s="44">
        <v>0.26929997990194016</v>
      </c>
      <c r="F20" s="44">
        <v>0.2933473730531676</v>
      </c>
      <c r="G20" s="44">
        <v>0.24563615270615533</v>
      </c>
      <c r="H20" s="44">
        <v>0.28107976673164131</v>
      </c>
      <c r="M20" s="5" t="s">
        <v>24</v>
      </c>
      <c r="N20" s="44">
        <v>0.33742073712590187</v>
      </c>
      <c r="O20" s="44">
        <v>0.29654918909285333</v>
      </c>
      <c r="P20" s="44">
        <v>0.26418658125975197</v>
      </c>
      <c r="Q20" s="44">
        <v>0.23391025127603959</v>
      </c>
      <c r="R20" s="44">
        <v>0.13588209219858155</v>
      </c>
      <c r="S20" s="44">
        <v>0.17428076392219818</v>
      </c>
      <c r="T20" s="44">
        <v>0.28107976673164131</v>
      </c>
    </row>
    <row r="21" spans="4:20" x14ac:dyDescent="0.25">
      <c r="D21" s="5" t="s">
        <v>25</v>
      </c>
      <c r="E21" s="44">
        <v>0.59247210809951811</v>
      </c>
      <c r="F21" s="44">
        <v>0.56571531848685352</v>
      </c>
      <c r="G21" s="44">
        <v>0.56997914473287148</v>
      </c>
      <c r="H21" s="44">
        <v>0.57207984278000812</v>
      </c>
      <c r="M21" s="5" t="s">
        <v>25</v>
      </c>
      <c r="N21" s="44">
        <v>0.53932078682993689</v>
      </c>
      <c r="O21" s="44">
        <v>0.61856175369809308</v>
      </c>
      <c r="P21" s="44">
        <v>0.5132421778763242</v>
      </c>
      <c r="Q21" s="44">
        <v>0.55401597506898992</v>
      </c>
      <c r="R21" s="44">
        <v>0.67297207446808516</v>
      </c>
      <c r="S21" s="44">
        <v>0.66477089186252547</v>
      </c>
      <c r="T21" s="44">
        <v>0.57207984278000812</v>
      </c>
    </row>
    <row r="22" spans="4:20" ht="15.75" thickBot="1" x14ac:dyDescent="0.3">
      <c r="D22" s="5" t="s">
        <v>26</v>
      </c>
      <c r="E22" s="44">
        <v>0.10818364952722821</v>
      </c>
      <c r="F22" s="44">
        <v>0.10710996558173159</v>
      </c>
      <c r="G22" s="45">
        <v>0.1722537770833473</v>
      </c>
      <c r="H22" s="44">
        <v>0.11706045044648397</v>
      </c>
      <c r="M22" s="5" t="s">
        <v>26</v>
      </c>
      <c r="N22" s="44">
        <v>8.2713915623635018E-2</v>
      </c>
      <c r="O22" s="44">
        <v>7.6156211014079489E-2</v>
      </c>
      <c r="P22" s="44">
        <v>0.2225712408639238</v>
      </c>
      <c r="Q22" s="44">
        <v>0.1973437989209183</v>
      </c>
      <c r="R22" s="44">
        <v>0.16556959219858156</v>
      </c>
      <c r="S22" s="45">
        <v>0.13049521814462053</v>
      </c>
      <c r="T22" s="44">
        <v>0.11706045044648397</v>
      </c>
    </row>
    <row r="23" spans="4:20" ht="15.75" thickTop="1" x14ac:dyDescent="0.25">
      <c r="D23" s="5" t="s">
        <v>79</v>
      </c>
      <c r="E23" s="44">
        <v>0.21408715943339965</v>
      </c>
      <c r="F23" s="44">
        <v>0.63669493798055565</v>
      </c>
      <c r="G23" s="44">
        <v>0.14921790258604473</v>
      </c>
      <c r="H23" s="44">
        <v>1</v>
      </c>
      <c r="M23" s="5" t="s">
        <v>79</v>
      </c>
      <c r="N23" s="44">
        <v>0.53148202256635224</v>
      </c>
      <c r="O23" s="44">
        <v>8.9833133873143331E-2</v>
      </c>
      <c r="P23" s="44">
        <v>4.8738998002729739E-2</v>
      </c>
      <c r="Q23" s="44">
        <v>0.13742640319243038</v>
      </c>
      <c r="R23" s="44">
        <v>9.0297429164948914E-2</v>
      </c>
      <c r="S23" s="44">
        <v>0.10222201320039545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3.5172421509611293E-2</v>
      </c>
      <c r="F27" s="44">
        <v>4.1180185142887862E-2</v>
      </c>
      <c r="G27" s="44">
        <v>1.788804174439668E-2</v>
      </c>
      <c r="H27" s="44">
        <v>2.8146724693381562E-2</v>
      </c>
      <c r="I27" s="44">
        <v>3.3775822794752962E-2</v>
      </c>
      <c r="J27" s="44">
        <v>2.9779940041866626E-2</v>
      </c>
    </row>
    <row r="28" spans="4:20" x14ac:dyDescent="0.25">
      <c r="D28" s="5" t="s">
        <v>24</v>
      </c>
      <c r="E28" s="44">
        <v>0.30790834023317742</v>
      </c>
      <c r="F28" s="44">
        <v>0.27231768978937421</v>
      </c>
      <c r="G28" s="44">
        <v>0.31863898126368723</v>
      </c>
      <c r="H28" s="44">
        <v>0.20855705646300796</v>
      </c>
      <c r="I28" s="44">
        <v>0.29729456781534386</v>
      </c>
      <c r="J28" s="44">
        <v>0.28107976673164131</v>
      </c>
    </row>
    <row r="29" spans="4:20" x14ac:dyDescent="0.25">
      <c r="D29" s="5" t="s">
        <v>25</v>
      </c>
      <c r="E29" s="44">
        <v>0.50991339763242105</v>
      </c>
      <c r="F29" s="44">
        <v>0.58360316543282864</v>
      </c>
      <c r="G29" s="44">
        <v>0.53037215778516777</v>
      </c>
      <c r="H29" s="44">
        <v>0.65245671546185879</v>
      </c>
      <c r="I29" s="44">
        <v>0.61488829291829838</v>
      </c>
      <c r="J29" s="44">
        <v>0.57207984278000812</v>
      </c>
    </row>
    <row r="30" spans="4:20" ht="15.75" thickBot="1" x14ac:dyDescent="0.3">
      <c r="D30" s="5" t="s">
        <v>26</v>
      </c>
      <c r="E30" s="44">
        <v>0.14700584062479022</v>
      </c>
      <c r="F30" s="44">
        <v>0.10289895963490933</v>
      </c>
      <c r="G30" s="44">
        <v>0.13310081920674832</v>
      </c>
      <c r="H30" s="44">
        <v>0.11083950338175173</v>
      </c>
      <c r="I30" s="45">
        <v>5.4041316471604754E-2</v>
      </c>
      <c r="J30" s="44">
        <v>0.11706045044648397</v>
      </c>
    </row>
    <row r="31" spans="4:20" ht="15.75" thickTop="1" x14ac:dyDescent="0.25">
      <c r="D31" s="5" t="s">
        <v>79</v>
      </c>
      <c r="E31" s="44">
        <v>0.17886175607686489</v>
      </c>
      <c r="F31" s="44">
        <v>0.22342910090817761</v>
      </c>
      <c r="G31" s="44">
        <v>0.29608430962091892</v>
      </c>
      <c r="H31" s="44">
        <v>0.2124511189116278</v>
      </c>
      <c r="I31" s="44">
        <v>8.9173714482410807E-2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2.2367226703659936E-2</v>
      </c>
      <c r="F35" s="44">
        <v>5.4405760059844779E-2</v>
      </c>
      <c r="G35" s="44">
        <v>5.4049964695201916E-2</v>
      </c>
      <c r="H35" s="44">
        <v>2.9406534426176509E-2</v>
      </c>
      <c r="I35" s="44">
        <v>3.3903286134117021E-2</v>
      </c>
      <c r="J35" s="44">
        <v>4.23750285033824E-2</v>
      </c>
      <c r="K35" s="44">
        <v>2.3820229209755902E-2</v>
      </c>
      <c r="L35" s="44">
        <v>2.1120026607907537E-2</v>
      </c>
      <c r="M35" s="44">
        <v>7.4098187849757401E-3</v>
      </c>
      <c r="N35" s="44">
        <v>3.3775822794752962E-2</v>
      </c>
      <c r="O35" s="44">
        <v>2.8747103903047588E-2</v>
      </c>
      <c r="P35" s="44">
        <v>0</v>
      </c>
      <c r="Q35" s="44">
        <v>2.0131764524044127E-2</v>
      </c>
      <c r="R35" s="44">
        <v>2.7935228338301778E-2</v>
      </c>
      <c r="S35" s="44">
        <v>3.681089649503904E-2</v>
      </c>
      <c r="T35" s="44">
        <v>2.9779940041866626E-2</v>
      </c>
    </row>
    <row r="36" spans="4:20" x14ac:dyDescent="0.25">
      <c r="D36" s="5" t="s">
        <v>24</v>
      </c>
      <c r="E36" s="44">
        <v>0.34328383770915755</v>
      </c>
      <c r="F36" s="44">
        <v>0.29928622635040364</v>
      </c>
      <c r="G36" s="44">
        <v>0.29719915268484581</v>
      </c>
      <c r="H36" s="44">
        <v>0.35292691207139049</v>
      </c>
      <c r="I36" s="44">
        <v>0.34742185412770504</v>
      </c>
      <c r="J36" s="44">
        <v>0.18645012541488257</v>
      </c>
      <c r="K36" s="44">
        <v>0.28571285832758808</v>
      </c>
      <c r="L36" s="44">
        <v>0.35213902631688354</v>
      </c>
      <c r="M36" s="44">
        <v>0.33325582476863697</v>
      </c>
      <c r="N36" s="44">
        <v>0.29729456781534386</v>
      </c>
      <c r="O36" s="44">
        <v>0.2158260559615042</v>
      </c>
      <c r="P36" s="44">
        <v>0.27270298635626372</v>
      </c>
      <c r="Q36" s="44">
        <v>0.18118588071639719</v>
      </c>
      <c r="R36" s="44">
        <v>0.24469916446235881</v>
      </c>
      <c r="S36" s="44">
        <v>0.21470087477250044</v>
      </c>
      <c r="T36" s="44">
        <v>0.28107976673164131</v>
      </c>
    </row>
    <row r="37" spans="4:20" x14ac:dyDescent="0.25">
      <c r="D37" s="5" t="s">
        <v>25</v>
      </c>
      <c r="E37" s="44">
        <v>0.52239291647399344</v>
      </c>
      <c r="F37" s="44">
        <v>0.50339743789545865</v>
      </c>
      <c r="G37" s="44">
        <v>0.55865640025553953</v>
      </c>
      <c r="H37" s="44">
        <v>0.52943078390481269</v>
      </c>
      <c r="I37" s="44">
        <v>0.50002671653753672</v>
      </c>
      <c r="J37" s="44">
        <v>0.6525247662722643</v>
      </c>
      <c r="K37" s="44">
        <v>0.48412817361589883</v>
      </c>
      <c r="L37" s="44">
        <v>0.49293227456034588</v>
      </c>
      <c r="M37" s="44">
        <v>0.5556278968826055</v>
      </c>
      <c r="N37" s="44">
        <v>0.61488829291829838</v>
      </c>
      <c r="O37" s="44">
        <v>0.67627873819283557</v>
      </c>
      <c r="P37" s="44">
        <v>0.60837706325732277</v>
      </c>
      <c r="Q37" s="44">
        <v>0.67118761954442707</v>
      </c>
      <c r="R37" s="44">
        <v>0.58046773313179667</v>
      </c>
      <c r="S37" s="44">
        <v>0.66259613691070274</v>
      </c>
      <c r="T37" s="44">
        <v>0.57207984278000812</v>
      </c>
    </row>
    <row r="38" spans="4:20" ht="15.75" thickBot="1" x14ac:dyDescent="0.3">
      <c r="D38" s="5" t="s">
        <v>26</v>
      </c>
      <c r="E38" s="44">
        <v>0.11195601911318914</v>
      </c>
      <c r="F38" s="44">
        <v>0.14291057569429294</v>
      </c>
      <c r="G38" s="44">
        <v>9.0094482364412767E-2</v>
      </c>
      <c r="H38" s="44">
        <v>8.8235769597620334E-2</v>
      </c>
      <c r="I38" s="44">
        <v>0.11864814320064121</v>
      </c>
      <c r="J38" s="44">
        <v>0.11865007980947072</v>
      </c>
      <c r="K38" s="44">
        <v>0.20633873884675719</v>
      </c>
      <c r="L38" s="44">
        <v>0.133808672514863</v>
      </c>
      <c r="M38" s="44">
        <v>0.1037064595637818</v>
      </c>
      <c r="N38" s="44">
        <v>5.4041316471604754E-2</v>
      </c>
      <c r="O38" s="44">
        <v>7.9148101942612722E-2</v>
      </c>
      <c r="P38" s="44">
        <v>0.11891995038641351</v>
      </c>
      <c r="Q38" s="44">
        <v>0.12749473521513166</v>
      </c>
      <c r="R38" s="44">
        <v>0.14689787406754279</v>
      </c>
      <c r="S38" s="45">
        <v>8.5892091821757777E-2</v>
      </c>
      <c r="T38" s="44">
        <v>0.11706045044648397</v>
      </c>
    </row>
    <row r="39" spans="4:20" ht="15.75" thickTop="1" x14ac:dyDescent="0.25">
      <c r="D39" s="5" t="s">
        <v>79</v>
      </c>
      <c r="E39" s="44">
        <v>5.8426159037147624E-2</v>
      </c>
      <c r="F39" s="44">
        <v>6.420683554740815E-2</v>
      </c>
      <c r="G39" s="44">
        <v>5.9519854627543119E-2</v>
      </c>
      <c r="H39" s="44">
        <v>6.1896366088832498E-2</v>
      </c>
      <c r="I39" s="44">
        <v>7.4907641259841257E-2</v>
      </c>
      <c r="J39" s="44">
        <v>7.8988236518425722E-2</v>
      </c>
      <c r="K39" s="44">
        <v>0.10014669329693686</v>
      </c>
      <c r="L39" s="44">
        <v>4.8136614887068177E-2</v>
      </c>
      <c r="M39" s="44">
        <v>6.4550053834238577E-2</v>
      </c>
      <c r="N39" s="44">
        <v>8.9173714482410807E-2</v>
      </c>
      <c r="O39" s="44">
        <v>5.6145708670714577E-2</v>
      </c>
      <c r="P39" s="44">
        <v>5.243835079110315E-2</v>
      </c>
      <c r="Q39" s="44">
        <v>5.179193967363243E-2</v>
      </c>
      <c r="R39" s="44">
        <v>7.1496471756036836E-2</v>
      </c>
      <c r="S39" s="44">
        <v>6.8175359528660232E-2</v>
      </c>
      <c r="T39" s="44"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22.5703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371</v>
      </c>
    </row>
    <row r="2" spans="1:18" x14ac:dyDescent="0.25">
      <c r="A2" s="16"/>
      <c r="B2" s="17" t="s">
        <v>420</v>
      </c>
    </row>
    <row r="3" spans="1:18" x14ac:dyDescent="0.25">
      <c r="A3" s="5" t="s">
        <v>27</v>
      </c>
      <c r="B3" s="43">
        <v>7.5870238394138969</v>
      </c>
    </row>
    <row r="4" spans="1:18" x14ac:dyDescent="0.25">
      <c r="A4" s="5" t="s">
        <v>57</v>
      </c>
      <c r="B4" s="43">
        <v>37.074698546973885</v>
      </c>
    </row>
    <row r="5" spans="1:18" x14ac:dyDescent="0.25">
      <c r="A5" s="5" t="s">
        <v>58</v>
      </c>
      <c r="B5" s="43">
        <v>10.502732873669776</v>
      </c>
    </row>
    <row r="6" spans="1:18" x14ac:dyDescent="0.25">
      <c r="A6" s="5" t="s">
        <v>30</v>
      </c>
      <c r="B6" s="43">
        <v>8.750346035240872</v>
      </c>
    </row>
    <row r="7" spans="1:18" x14ac:dyDescent="0.25">
      <c r="A7" s="5" t="s">
        <v>31</v>
      </c>
      <c r="B7" s="43">
        <v>36.085198704701575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8.3498955630103178E-2</v>
      </c>
      <c r="F12" s="44">
        <v>6.7975791238734012E-2</v>
      </c>
      <c r="G12" s="44">
        <v>7.5870238394138964E-2</v>
      </c>
      <c r="M12" s="5" t="s">
        <v>27</v>
      </c>
      <c r="N12" s="44">
        <v>8.9490629901758448E-2</v>
      </c>
      <c r="O12" s="44">
        <v>7.240818006623384E-2</v>
      </c>
      <c r="P12" s="44">
        <v>9.6583348166230154E-2</v>
      </c>
      <c r="Q12" s="44">
        <v>5.3361505286588756E-2</v>
      </c>
      <c r="R12" s="44">
        <v>7.5870238394138964E-2</v>
      </c>
    </row>
    <row r="13" spans="1:18" x14ac:dyDescent="0.25">
      <c r="D13" s="5" t="s">
        <v>57</v>
      </c>
      <c r="E13" s="44">
        <v>0.40400658269510731</v>
      </c>
      <c r="F13" s="44">
        <v>0.33632886187382099</v>
      </c>
      <c r="G13" s="44">
        <v>0.37074698546973883</v>
      </c>
      <c r="M13" s="5" t="s">
        <v>57</v>
      </c>
      <c r="N13" s="44">
        <v>0.4990918847519194</v>
      </c>
      <c r="O13" s="44">
        <v>0.43098770744850046</v>
      </c>
      <c r="P13" s="44">
        <v>0.34280943541756725</v>
      </c>
      <c r="Q13" s="44">
        <v>0.34437604340567612</v>
      </c>
      <c r="R13" s="44">
        <v>0.37074698546973883</v>
      </c>
    </row>
    <row r="14" spans="1:18" x14ac:dyDescent="0.25">
      <c r="D14" s="5" t="s">
        <v>58</v>
      </c>
      <c r="E14" s="44">
        <v>8.531552629913286E-2</v>
      </c>
      <c r="F14" s="44">
        <v>0.1254257493188011</v>
      </c>
      <c r="G14" s="44">
        <v>0.10502732873669776</v>
      </c>
      <c r="M14" s="5" t="s">
        <v>58</v>
      </c>
      <c r="N14" s="44">
        <v>9.0522579047304555E-2</v>
      </c>
      <c r="O14" s="44">
        <v>0.15082230995191498</v>
      </c>
      <c r="P14" s="44">
        <v>0.12129919224281877</v>
      </c>
      <c r="Q14" s="44">
        <v>7.0108166388425153E-2</v>
      </c>
      <c r="R14" s="44">
        <v>0.10502732873669776</v>
      </c>
    </row>
    <row r="15" spans="1:18" x14ac:dyDescent="0.25">
      <c r="D15" s="5" t="s">
        <v>30</v>
      </c>
      <c r="E15" s="44">
        <v>7.7334008481549463E-2</v>
      </c>
      <c r="F15" s="44">
        <v>9.8027143156570948E-2</v>
      </c>
      <c r="G15" s="44">
        <v>8.7503460352408732E-2</v>
      </c>
      <c r="M15" s="5" t="s">
        <v>30</v>
      </c>
      <c r="N15" s="44">
        <v>7.5538677453975064E-2</v>
      </c>
      <c r="O15" s="44">
        <v>0.1514210339214549</v>
      </c>
      <c r="P15" s="44">
        <v>7.4596757104957584E-2</v>
      </c>
      <c r="Q15" s="44">
        <v>7.3560100166944906E-2</v>
      </c>
      <c r="R15" s="44">
        <v>8.7503460352408732E-2</v>
      </c>
    </row>
    <row r="16" spans="1:18" ht="15.75" thickBot="1" x14ac:dyDescent="0.3">
      <c r="D16" s="5" t="s">
        <v>31</v>
      </c>
      <c r="E16" s="44">
        <v>0.34984492689410723</v>
      </c>
      <c r="F16" s="45">
        <v>0.37224245441207293</v>
      </c>
      <c r="G16" s="44">
        <v>0.36085198704701571</v>
      </c>
      <c r="M16" s="5" t="s">
        <v>31</v>
      </c>
      <c r="N16" s="44">
        <v>0.24535622884504255</v>
      </c>
      <c r="O16" s="44">
        <v>0.19436076861189588</v>
      </c>
      <c r="P16" s="44">
        <v>0.36471126706842627</v>
      </c>
      <c r="Q16" s="45">
        <v>0.45859418475236513</v>
      </c>
      <c r="R16" s="44">
        <v>0.36085198704701571</v>
      </c>
    </row>
    <row r="17" spans="4:20" ht="15.75" thickTop="1" x14ac:dyDescent="0.25">
      <c r="D17" s="5" t="s">
        <v>79</v>
      </c>
      <c r="E17" s="44">
        <v>0.50855914144633074</v>
      </c>
      <c r="F17" s="44">
        <v>0.49144085855366926</v>
      </c>
      <c r="G17" s="44">
        <v>1</v>
      </c>
      <c r="M17" s="5" t="s">
        <v>79</v>
      </c>
      <c r="N17" s="44">
        <v>7.7981858096580856E-2</v>
      </c>
      <c r="O17" s="44">
        <v>0.17204228389696841</v>
      </c>
      <c r="P17" s="44">
        <v>0.37977287212468858</v>
      </c>
      <c r="Q17" s="44">
        <v>0.3702029858817622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0.1112342883909751</v>
      </c>
      <c r="F21" s="44">
        <v>6.3983706251381028E-2</v>
      </c>
      <c r="G21" s="44">
        <v>8.1323655662218053E-2</v>
      </c>
      <c r="H21" s="44">
        <v>7.5870238394138964E-2</v>
      </c>
      <c r="M21" s="5" t="s">
        <v>27</v>
      </c>
      <c r="N21" s="44">
        <v>6.7201649780328165E-2</v>
      </c>
      <c r="O21" s="44">
        <v>5.8744116466596122E-2</v>
      </c>
      <c r="P21" s="44">
        <v>4.6782716816910173E-2</v>
      </c>
      <c r="Q21" s="44">
        <v>8.1381047206278548E-2</v>
      </c>
      <c r="R21" s="44">
        <v>4.3514070006863415E-2</v>
      </c>
      <c r="S21" s="44">
        <v>0.21295720774563709</v>
      </c>
      <c r="T21" s="44">
        <v>7.5870238394138964E-2</v>
      </c>
    </row>
    <row r="22" spans="4:20" x14ac:dyDescent="0.25">
      <c r="D22" s="5" t="s">
        <v>57</v>
      </c>
      <c r="E22" s="44">
        <v>0.40217034897337811</v>
      </c>
      <c r="F22" s="44">
        <v>0.36509621573845458</v>
      </c>
      <c r="G22" s="44">
        <v>0.348994510783319</v>
      </c>
      <c r="H22" s="44">
        <v>0.37074698546973883</v>
      </c>
      <c r="M22" s="5" t="s">
        <v>57</v>
      </c>
      <c r="N22" s="44">
        <v>0.38088904828795445</v>
      </c>
      <c r="O22" s="44">
        <v>0.33352793082059329</v>
      </c>
      <c r="P22" s="44">
        <v>0.56947466583773698</v>
      </c>
      <c r="Q22" s="44">
        <v>0.33747217992268946</v>
      </c>
      <c r="R22" s="44">
        <v>0.37096774193548387</v>
      </c>
      <c r="S22" s="44">
        <v>0.25407602199378437</v>
      </c>
      <c r="T22" s="44">
        <v>0.37074698546973883</v>
      </c>
    </row>
    <row r="23" spans="4:20" x14ac:dyDescent="0.25">
      <c r="D23" s="5" t="s">
        <v>58</v>
      </c>
      <c r="E23" s="44">
        <v>9.1607463502224998E-2</v>
      </c>
      <c r="F23" s="44">
        <v>0.10197523273352613</v>
      </c>
      <c r="G23" s="44">
        <v>0.14391633497229375</v>
      </c>
      <c r="H23" s="44">
        <v>0.10502732873669776</v>
      </c>
      <c r="M23" s="5" t="s">
        <v>58</v>
      </c>
      <c r="N23" s="44">
        <v>8.8401725494884287E-2</v>
      </c>
      <c r="O23" s="44">
        <v>0.15634691867041267</v>
      </c>
      <c r="P23" s="44">
        <v>8.0665216039788629E-2</v>
      </c>
      <c r="Q23" s="44">
        <v>0.10823474288391709</v>
      </c>
      <c r="R23" s="44">
        <v>0.25140700068634181</v>
      </c>
      <c r="S23" s="44">
        <v>0.10513985178101841</v>
      </c>
      <c r="T23" s="44">
        <v>0.10502732873669776</v>
      </c>
    </row>
    <row r="24" spans="4:20" x14ac:dyDescent="0.25">
      <c r="D24" s="5" t="s">
        <v>30</v>
      </c>
      <c r="E24" s="44">
        <v>6.6047310484815366E-2</v>
      </c>
      <c r="F24" s="44">
        <v>9.4428806117841463E-2</v>
      </c>
      <c r="G24" s="44">
        <v>8.5746247300918343E-2</v>
      </c>
      <c r="H24" s="44">
        <v>8.7503460352408732E-2</v>
      </c>
      <c r="M24" s="5" t="s">
        <v>30</v>
      </c>
      <c r="N24" s="44">
        <v>7.0499217948334775E-2</v>
      </c>
      <c r="O24" s="44">
        <v>0.18210676104644802</v>
      </c>
      <c r="P24" s="44">
        <v>0.14096984768417781</v>
      </c>
      <c r="Q24" s="44">
        <v>0.11827925500761391</v>
      </c>
      <c r="R24" s="44">
        <v>0.15010295126973233</v>
      </c>
      <c r="S24" s="44">
        <v>0</v>
      </c>
      <c r="T24" s="44">
        <v>8.7503460352408732E-2</v>
      </c>
    </row>
    <row r="25" spans="4:20" ht="15.75" thickBot="1" x14ac:dyDescent="0.3">
      <c r="D25" s="5" t="s">
        <v>31</v>
      </c>
      <c r="E25" s="44">
        <v>0.32894058864860642</v>
      </c>
      <c r="F25" s="44">
        <v>0.37451603915879683</v>
      </c>
      <c r="G25" s="45">
        <v>0.34001925128125082</v>
      </c>
      <c r="H25" s="44">
        <v>0.36085198704701571</v>
      </c>
      <c r="M25" s="5" t="s">
        <v>31</v>
      </c>
      <c r="N25" s="44">
        <v>0.39300835848849835</v>
      </c>
      <c r="O25" s="44">
        <v>0.26927427299594991</v>
      </c>
      <c r="P25" s="44">
        <v>0.16210755362138637</v>
      </c>
      <c r="Q25" s="44">
        <v>0.35463277497950102</v>
      </c>
      <c r="R25" s="44">
        <v>0.18400823610157863</v>
      </c>
      <c r="S25" s="45">
        <v>0.42782691847956011</v>
      </c>
      <c r="T25" s="44">
        <v>0.36085198704701571</v>
      </c>
    </row>
    <row r="26" spans="4:20" ht="15.75" thickTop="1" x14ac:dyDescent="0.25">
      <c r="D26" s="5" t="s">
        <v>79</v>
      </c>
      <c r="E26" s="44">
        <v>0.20615653024830846</v>
      </c>
      <c r="F26" s="44">
        <v>0.67011092441302766</v>
      </c>
      <c r="G26" s="44">
        <v>0.12373254533866389</v>
      </c>
      <c r="H26" s="44">
        <v>1</v>
      </c>
      <c r="M26" s="5" t="s">
        <v>79</v>
      </c>
      <c r="N26" s="44">
        <v>0.64621356973173416</v>
      </c>
      <c r="O26" s="44">
        <v>8.8221282293940037E-2</v>
      </c>
      <c r="P26" s="44">
        <v>4.1421223065582533E-2</v>
      </c>
      <c r="Q26" s="44">
        <v>0.10992010609601431</v>
      </c>
      <c r="R26" s="44">
        <v>4.6899846135027783E-2</v>
      </c>
      <c r="S26" s="44">
        <v>6.7323972677701169E-2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109</v>
      </c>
      <c r="O29" s="17" t="s">
        <v>110</v>
      </c>
      <c r="P29" s="17" t="s">
        <v>111</v>
      </c>
      <c r="Q29" s="17" t="s">
        <v>112</v>
      </c>
      <c r="R29" s="17" t="s">
        <v>73</v>
      </c>
    </row>
    <row r="30" spans="4:20" x14ac:dyDescent="0.25">
      <c r="D30" s="5" t="s">
        <v>27</v>
      </c>
      <c r="E30" s="44">
        <v>5.3974724826742773E-2</v>
      </c>
      <c r="F30" s="44">
        <v>8.1299999999999997E-2</v>
      </c>
      <c r="G30" s="44">
        <v>8.5451459674422803E-2</v>
      </c>
      <c r="H30" s="44">
        <v>9.662527857370265E-2</v>
      </c>
      <c r="I30" s="44">
        <v>4.080802603036876E-2</v>
      </c>
      <c r="J30" s="44">
        <v>7.5870238394138964E-2</v>
      </c>
      <c r="M30" s="5" t="s">
        <v>27</v>
      </c>
      <c r="N30" s="44">
        <v>8.8773898726521291E-2</v>
      </c>
      <c r="O30" s="44">
        <v>7.4503116756437324E-2</v>
      </c>
      <c r="P30" s="46" t="s">
        <v>139</v>
      </c>
      <c r="Q30" s="46" t="s">
        <v>139</v>
      </c>
      <c r="R30" s="44">
        <v>7.5870238394138964E-2</v>
      </c>
    </row>
    <row r="31" spans="4:20" x14ac:dyDescent="0.25">
      <c r="D31" s="5" t="s">
        <v>57</v>
      </c>
      <c r="E31" s="44">
        <v>0.29632286995515694</v>
      </c>
      <c r="F31" s="44">
        <v>0.37685714285714284</v>
      </c>
      <c r="G31" s="44">
        <v>0.45123873986964863</v>
      </c>
      <c r="H31" s="44">
        <v>0.31952403693091375</v>
      </c>
      <c r="I31" s="44">
        <v>0.32653199566160518</v>
      </c>
      <c r="J31" s="44">
        <v>0.37074698546973883</v>
      </c>
      <c r="M31" s="5" t="s">
        <v>57</v>
      </c>
      <c r="N31" s="44">
        <v>0.22946137562581903</v>
      </c>
      <c r="O31" s="44">
        <v>0.38571596398731234</v>
      </c>
      <c r="P31" s="46" t="s">
        <v>139</v>
      </c>
      <c r="Q31" s="46" t="s">
        <v>139</v>
      </c>
      <c r="R31" s="44">
        <v>0.37074698546973883</v>
      </c>
    </row>
    <row r="32" spans="4:20" x14ac:dyDescent="0.25">
      <c r="D32" s="5" t="s">
        <v>58</v>
      </c>
      <c r="E32" s="44">
        <v>5.6893599673868735E-2</v>
      </c>
      <c r="F32" s="44">
        <v>0.11224285714285716</v>
      </c>
      <c r="G32" s="44">
        <v>0.11587013065266076</v>
      </c>
      <c r="H32" s="44">
        <v>0.14597262018465457</v>
      </c>
      <c r="I32" s="44">
        <v>8.1616052060737521E-2</v>
      </c>
      <c r="J32" s="44">
        <v>0.10502732873669776</v>
      </c>
      <c r="M32" s="5" t="s">
        <v>58</v>
      </c>
      <c r="N32" s="44">
        <v>3.6524310339034305E-2</v>
      </c>
      <c r="O32" s="44">
        <v>0.11228511112455991</v>
      </c>
      <c r="P32" s="46" t="s">
        <v>139</v>
      </c>
      <c r="Q32" s="46" t="s">
        <v>139</v>
      </c>
      <c r="R32" s="44">
        <v>0.10502732873669776</v>
      </c>
    </row>
    <row r="33" spans="4:20" x14ac:dyDescent="0.25">
      <c r="D33" s="5" t="s">
        <v>30</v>
      </c>
      <c r="E33" s="44">
        <v>6.6302486750917239E-2</v>
      </c>
      <c r="F33" s="44">
        <v>6.7100000000000007E-2</v>
      </c>
      <c r="G33" s="44">
        <v>7.5911103969792226E-2</v>
      </c>
      <c r="H33" s="44">
        <v>0.10832537408468641</v>
      </c>
      <c r="I33" s="44">
        <v>0.18363611713665948</v>
      </c>
      <c r="J33" s="44">
        <v>8.7503460352408732E-2</v>
      </c>
      <c r="M33" s="5" t="s">
        <v>30</v>
      </c>
      <c r="N33" s="44">
        <v>6.6530022512684389E-2</v>
      </c>
      <c r="O33" s="44">
        <v>8.9725561674753734E-2</v>
      </c>
      <c r="P33" s="46" t="s">
        <v>139</v>
      </c>
      <c r="Q33" s="46" t="s">
        <v>139</v>
      </c>
      <c r="R33" s="44">
        <v>8.7503460352408732E-2</v>
      </c>
    </row>
    <row r="34" spans="4:20" ht="15.75" thickBot="1" x14ac:dyDescent="0.3">
      <c r="D34" s="5" t="s">
        <v>31</v>
      </c>
      <c r="E34" s="44">
        <v>0.52650631879331433</v>
      </c>
      <c r="F34" s="44">
        <v>0.36249999999999999</v>
      </c>
      <c r="G34" s="44">
        <v>0.27152856583347562</v>
      </c>
      <c r="H34" s="44">
        <v>0.32955269022604272</v>
      </c>
      <c r="I34" s="45">
        <v>0.36740780911062909</v>
      </c>
      <c r="J34" s="44">
        <v>0.36085198704701571</v>
      </c>
      <c r="M34" s="5" t="s">
        <v>31</v>
      </c>
      <c r="N34" s="44">
        <v>0.57871039279594094</v>
      </c>
      <c r="O34" s="44">
        <v>0.33777024645693682</v>
      </c>
      <c r="P34" s="46" t="s">
        <v>139</v>
      </c>
      <c r="Q34" s="47" t="s">
        <v>139</v>
      </c>
      <c r="R34" s="44">
        <v>0.36085198704701571</v>
      </c>
    </row>
    <row r="35" spans="4:20" ht="15.75" thickTop="1" x14ac:dyDescent="0.25">
      <c r="D35" s="5" t="s">
        <v>79</v>
      </c>
      <c r="E35" s="44">
        <v>0.19740103392111041</v>
      </c>
      <c r="F35" s="44">
        <v>0.22532527312642039</v>
      </c>
      <c r="G35" s="44">
        <v>0.32053163888727942</v>
      </c>
      <c r="H35" s="44">
        <v>0.16177067037487688</v>
      </c>
      <c r="I35" s="44">
        <v>9.4971383690312938E-2</v>
      </c>
      <c r="J35" s="44">
        <v>1</v>
      </c>
      <c r="M35" s="5" t="s">
        <v>79</v>
      </c>
      <c r="N35" s="44">
        <v>9.5798649335934224E-2</v>
      </c>
      <c r="O35" s="44">
        <v>0.90420135066406593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4.0796252927400467E-2</v>
      </c>
      <c r="F39" s="44">
        <v>0.11531174267459793</v>
      </c>
      <c r="G39" s="44">
        <v>2.5654525439142296E-2</v>
      </c>
      <c r="H39" s="44">
        <v>9.6109936575052859E-2</v>
      </c>
      <c r="I39" s="44">
        <v>4.4419533384712391E-2</v>
      </c>
      <c r="J39" s="44">
        <v>7.407407407407407E-2</v>
      </c>
      <c r="K39" s="44">
        <v>0</v>
      </c>
      <c r="L39" s="44">
        <v>0.11299844063265761</v>
      </c>
      <c r="M39" s="44">
        <v>0.15216599927193303</v>
      </c>
      <c r="N39" s="44">
        <v>4.080802603036876E-2</v>
      </c>
      <c r="O39" s="44">
        <v>0.117758507614953</v>
      </c>
      <c r="P39" s="44">
        <v>0</v>
      </c>
      <c r="Q39" s="44">
        <v>0.13330134357005757</v>
      </c>
      <c r="R39" s="44">
        <v>0.15379876796714578</v>
      </c>
      <c r="S39" s="44">
        <v>0.12190709617180207</v>
      </c>
      <c r="T39" s="44">
        <v>7.5870238394138964E-2</v>
      </c>
    </row>
    <row r="40" spans="4:20" x14ac:dyDescent="0.25">
      <c r="D40" s="5" t="s">
        <v>57</v>
      </c>
      <c r="E40" s="44">
        <v>0.2449648711943794</v>
      </c>
      <c r="F40" s="44">
        <v>0.24996695307336417</v>
      </c>
      <c r="G40" s="44">
        <v>0.53855358253960661</v>
      </c>
      <c r="H40" s="44">
        <v>0.4039323467230444</v>
      </c>
      <c r="I40" s="44">
        <v>0.31100679604848314</v>
      </c>
      <c r="J40" s="44">
        <v>0.33333333333333331</v>
      </c>
      <c r="K40" s="44">
        <v>0.38467994447851772</v>
      </c>
      <c r="L40" s="44">
        <v>0.33977500556916906</v>
      </c>
      <c r="M40" s="44">
        <v>0.47824899890789951</v>
      </c>
      <c r="N40" s="44">
        <v>0.32653199566160518</v>
      </c>
      <c r="O40" s="44">
        <v>0.23529840413903669</v>
      </c>
      <c r="P40" s="44">
        <v>0.53852074732349031</v>
      </c>
      <c r="Q40" s="44">
        <v>0.33310940499040309</v>
      </c>
      <c r="R40" s="44">
        <v>0.43578028747433267</v>
      </c>
      <c r="S40" s="44">
        <v>0.4390172735760971</v>
      </c>
      <c r="T40" s="44">
        <v>0.37074698546973883</v>
      </c>
    </row>
    <row r="41" spans="4:20" x14ac:dyDescent="0.25">
      <c r="D41" s="5" t="s">
        <v>58</v>
      </c>
      <c r="E41" s="44">
        <v>0.10206088992974238</v>
      </c>
      <c r="F41" s="44">
        <v>5.7721965190570608E-2</v>
      </c>
      <c r="G41" s="44">
        <v>0</v>
      </c>
      <c r="H41" s="44">
        <v>0.1345877378435518</v>
      </c>
      <c r="I41" s="44">
        <v>0.17778322707209415</v>
      </c>
      <c r="J41" s="44">
        <v>0.22222222222222221</v>
      </c>
      <c r="K41" s="44">
        <v>0.10255334258691372</v>
      </c>
      <c r="L41" s="44">
        <v>5.6582757852528406E-2</v>
      </c>
      <c r="M41" s="44">
        <v>6.5207499089916271E-2</v>
      </c>
      <c r="N41" s="44">
        <v>8.1616052060737521E-2</v>
      </c>
      <c r="O41" s="44">
        <v>0.26488377177002115</v>
      </c>
      <c r="P41" s="44">
        <v>0.12819256874956267</v>
      </c>
      <c r="Q41" s="44">
        <v>6.6698656429942424E-2</v>
      </c>
      <c r="R41" s="44">
        <v>5.1283367556468173E-2</v>
      </c>
      <c r="S41" s="44">
        <v>9.7572362278244645E-2</v>
      </c>
      <c r="T41" s="44">
        <v>0.10502732873669776</v>
      </c>
    </row>
    <row r="42" spans="4:20" x14ac:dyDescent="0.25">
      <c r="D42" s="5" t="s">
        <v>30</v>
      </c>
      <c r="E42" s="44">
        <v>4.0843091334894617E-2</v>
      </c>
      <c r="F42" s="44">
        <v>3.8466622604097819E-2</v>
      </c>
      <c r="G42" s="44">
        <v>0</v>
      </c>
      <c r="H42" s="44">
        <v>9.6152219873150105E-2</v>
      </c>
      <c r="I42" s="44">
        <v>8.8909129124921174E-2</v>
      </c>
      <c r="J42" s="44">
        <v>0.14814814814814814</v>
      </c>
      <c r="K42" s="44">
        <v>0.10255334258691372</v>
      </c>
      <c r="L42" s="44">
        <v>7.551793272443752E-2</v>
      </c>
      <c r="M42" s="44">
        <v>4.3502002184200944E-2</v>
      </c>
      <c r="N42" s="44">
        <v>0.18363611713665948</v>
      </c>
      <c r="O42" s="44">
        <v>8.8173139983968515E-2</v>
      </c>
      <c r="P42" s="44">
        <v>0.10265201875306136</v>
      </c>
      <c r="Q42" s="44">
        <v>6.6698656429942424E-2</v>
      </c>
      <c r="R42" s="44">
        <v>0.10266940451745379</v>
      </c>
      <c r="S42" s="44">
        <v>9.7572362278244645E-2</v>
      </c>
      <c r="T42" s="44">
        <v>8.7503460352408732E-2</v>
      </c>
    </row>
    <row r="43" spans="4:20" ht="15.75" thickBot="1" x14ac:dyDescent="0.3">
      <c r="D43" s="5" t="s">
        <v>31</v>
      </c>
      <c r="E43" s="44">
        <v>0.57133489461358311</v>
      </c>
      <c r="F43" s="44">
        <v>0.53853271645736944</v>
      </c>
      <c r="G43" s="44">
        <v>0.43579189202125113</v>
      </c>
      <c r="H43" s="44">
        <v>0.26921775898520084</v>
      </c>
      <c r="I43" s="44">
        <v>0.37788131436978911</v>
      </c>
      <c r="J43" s="44">
        <v>0.22222222222222221</v>
      </c>
      <c r="K43" s="44">
        <v>0.41021337034765487</v>
      </c>
      <c r="L43" s="44">
        <v>0.41512586322120743</v>
      </c>
      <c r="M43" s="44">
        <v>0.26087550054605024</v>
      </c>
      <c r="N43" s="44">
        <v>0.36740780911062909</v>
      </c>
      <c r="O43" s="44">
        <v>0.2938861764920207</v>
      </c>
      <c r="P43" s="44">
        <v>0.23063466517388567</v>
      </c>
      <c r="Q43" s="44">
        <v>0.40019193857965457</v>
      </c>
      <c r="R43" s="44">
        <v>0.25646817248459958</v>
      </c>
      <c r="S43" s="45">
        <v>0.24393090569561157</v>
      </c>
      <c r="T43" s="44">
        <v>0.36085198704701571</v>
      </c>
    </row>
    <row r="44" spans="4:20" ht="15.75" thickTop="1" x14ac:dyDescent="0.25">
      <c r="D44" s="5" t="s">
        <v>79</v>
      </c>
      <c r="E44" s="44">
        <v>6.8724208303558201E-2</v>
      </c>
      <c r="F44" s="44">
        <v>7.3053672480058715E-2</v>
      </c>
      <c r="G44" s="44">
        <v>6.7253156163290001E-2</v>
      </c>
      <c r="H44" s="44">
        <v>7.6127752991997727E-2</v>
      </c>
      <c r="I44" s="44">
        <v>9.1887646380954216E-2</v>
      </c>
      <c r="J44" s="44">
        <v>5.8143577264036156E-2</v>
      </c>
      <c r="K44" s="44">
        <v>9.9719309088333943E-2</v>
      </c>
      <c r="L44" s="44">
        <v>5.7799151489400055E-2</v>
      </c>
      <c r="M44" s="44">
        <v>7.0739260031803058E-2</v>
      </c>
      <c r="N44" s="44">
        <v>9.4971383690312938E-2</v>
      </c>
      <c r="O44" s="44">
        <v>4.4173410330198094E-2</v>
      </c>
      <c r="P44" s="44">
        <v>4.6001763974995329E-2</v>
      </c>
      <c r="Q44" s="44">
        <v>3.3541276371104288E-2</v>
      </c>
      <c r="R44" s="44">
        <v>6.2704804578609552E-2</v>
      </c>
      <c r="S44" s="44">
        <v>5.5159626861347705E-2</v>
      </c>
      <c r="T44" s="44"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4"/>
  <sheetViews>
    <sheetView zoomScale="80" zoomScaleNormal="80" workbookViewId="0">
      <selection activeCell="A51" sqref="A51"/>
    </sheetView>
  </sheetViews>
  <sheetFormatPr defaultRowHeight="15" x14ac:dyDescent="0.25"/>
  <cols>
    <col min="1" max="1" width="21.5703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370</v>
      </c>
    </row>
    <row r="2" spans="1:18" x14ac:dyDescent="0.25">
      <c r="A2" s="16"/>
      <c r="B2" s="17" t="s">
        <v>420</v>
      </c>
    </row>
    <row r="3" spans="1:18" x14ac:dyDescent="0.25">
      <c r="A3" s="5" t="s">
        <v>27</v>
      </c>
      <c r="B3" s="43">
        <v>24.008932745948176</v>
      </c>
    </row>
    <row r="4" spans="1:18" x14ac:dyDescent="0.25">
      <c r="A4" s="5" t="s">
        <v>57</v>
      </c>
      <c r="B4" s="43">
        <v>33.204927530339681</v>
      </c>
    </row>
    <row r="5" spans="1:18" x14ac:dyDescent="0.25">
      <c r="A5" s="5" t="s">
        <v>58</v>
      </c>
      <c r="B5" s="43">
        <v>12.836321079363788</v>
      </c>
    </row>
    <row r="6" spans="1:18" x14ac:dyDescent="0.25">
      <c r="A6" s="5" t="s">
        <v>30</v>
      </c>
      <c r="B6" s="43">
        <v>3.1524520039146102</v>
      </c>
    </row>
    <row r="7" spans="1:18" x14ac:dyDescent="0.25">
      <c r="A7" s="5" t="s">
        <v>32</v>
      </c>
      <c r="B7" s="43">
        <v>26.797366640433744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27</v>
      </c>
      <c r="E12" s="44">
        <v>0.27428918529335861</v>
      </c>
      <c r="F12" s="44">
        <v>0.21079715770632507</v>
      </c>
      <c r="G12" s="44">
        <v>0.24008932745948178</v>
      </c>
      <c r="M12" s="5" t="s">
        <v>27</v>
      </c>
      <c r="N12" s="44">
        <v>0.18397000234356692</v>
      </c>
      <c r="O12" s="44">
        <v>0.2670869827846572</v>
      </c>
      <c r="P12" s="44">
        <v>0.23911946977048754</v>
      </c>
      <c r="Q12" s="44">
        <v>0.23784141897792638</v>
      </c>
      <c r="R12" s="44">
        <v>0.24008932745948178</v>
      </c>
    </row>
    <row r="13" spans="1:18" x14ac:dyDescent="0.25">
      <c r="D13" s="5" t="s">
        <v>57</v>
      </c>
      <c r="E13" s="44">
        <v>0.35287378750778958</v>
      </c>
      <c r="F13" s="44">
        <v>0.31421308576480989</v>
      </c>
      <c r="G13" s="44">
        <v>0.33204927530339684</v>
      </c>
      <c r="M13" s="5" t="s">
        <v>57</v>
      </c>
      <c r="N13" s="44">
        <v>0.30466369814858213</v>
      </c>
      <c r="O13" s="44">
        <v>0.30768649954696464</v>
      </c>
      <c r="P13" s="44">
        <v>0.35525908271710177</v>
      </c>
      <c r="Q13" s="44">
        <v>0.31253651338573191</v>
      </c>
      <c r="R13" s="44">
        <v>0.33204927530339684</v>
      </c>
    </row>
    <row r="14" spans="1:18" x14ac:dyDescent="0.25">
      <c r="D14" s="5" t="s">
        <v>58</v>
      </c>
      <c r="E14" s="44">
        <v>0.10973329892299848</v>
      </c>
      <c r="F14" s="44">
        <v>0.14431972569062559</v>
      </c>
      <c r="G14" s="44">
        <v>0.12836321079363788</v>
      </c>
      <c r="M14" s="5" t="s">
        <v>58</v>
      </c>
      <c r="N14" s="44">
        <v>9.9230528864932444E-2</v>
      </c>
      <c r="O14" s="44">
        <v>0.14543944427665359</v>
      </c>
      <c r="P14" s="44">
        <v>0.14186648103520999</v>
      </c>
      <c r="Q14" s="44">
        <v>9.6154425271780045E-2</v>
      </c>
      <c r="R14" s="44">
        <v>0.12836321079363788</v>
      </c>
    </row>
    <row r="15" spans="1:18" x14ac:dyDescent="0.25">
      <c r="D15" s="5" t="s">
        <v>30</v>
      </c>
      <c r="E15" s="44">
        <v>3.0723813000811999E-2</v>
      </c>
      <c r="F15" s="44">
        <v>3.2210325418904055E-2</v>
      </c>
      <c r="G15" s="44">
        <v>3.1524520039146103E-2</v>
      </c>
      <c r="M15" s="5" t="s">
        <v>30</v>
      </c>
      <c r="N15" s="44">
        <v>9.5070697601749882E-2</v>
      </c>
      <c r="O15" s="44">
        <v>3.6507097553609182E-2</v>
      </c>
      <c r="P15" s="44">
        <v>2.2957144500520613E-2</v>
      </c>
      <c r="Q15" s="44">
        <v>2.5446442015237755E-2</v>
      </c>
      <c r="R15" s="44">
        <v>3.1524520039146103E-2</v>
      </c>
    </row>
    <row r="16" spans="1:18" ht="15.75" thickBot="1" x14ac:dyDescent="0.3">
      <c r="D16" s="5" t="s">
        <v>32</v>
      </c>
      <c r="E16" s="44">
        <v>0.2323799152750414</v>
      </c>
      <c r="F16" s="45">
        <v>0.29845970541933536</v>
      </c>
      <c r="G16" s="44">
        <v>0.26797366640433745</v>
      </c>
      <c r="M16" s="5" t="s">
        <v>32</v>
      </c>
      <c r="N16" s="44">
        <v>0.31706507304116865</v>
      </c>
      <c r="O16" s="44">
        <v>0.24327997583811539</v>
      </c>
      <c r="P16" s="44">
        <v>0.24079782197668004</v>
      </c>
      <c r="Q16" s="45">
        <v>0.32802120034932392</v>
      </c>
      <c r="R16" s="44">
        <v>0.26797366640433745</v>
      </c>
    </row>
    <row r="17" spans="4:20" ht="15.75" thickTop="1" x14ac:dyDescent="0.25">
      <c r="D17" s="5" t="s">
        <v>79</v>
      </c>
      <c r="E17" s="44">
        <v>0.46135193450868445</v>
      </c>
      <c r="F17" s="44">
        <v>0.5386480654913155</v>
      </c>
      <c r="G17" s="44">
        <v>1</v>
      </c>
      <c r="M17" s="5" t="s">
        <v>79</v>
      </c>
      <c r="N17" s="44">
        <v>7.4348557140824334E-2</v>
      </c>
      <c r="O17" s="44">
        <v>0.19230378305856527</v>
      </c>
      <c r="P17" s="44">
        <v>0.4922637076703712</v>
      </c>
      <c r="Q17" s="44">
        <v>0.2410839521302392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27</v>
      </c>
      <c r="E21" s="44">
        <v>0.34968580310327807</v>
      </c>
      <c r="F21" s="44">
        <v>0.22279917404791272</v>
      </c>
      <c r="G21" s="44">
        <v>0.15853239853998771</v>
      </c>
      <c r="H21" s="44">
        <v>0.24008932745948178</v>
      </c>
      <c r="M21" s="5" t="s">
        <v>27</v>
      </c>
      <c r="N21" s="44">
        <v>0.24719876509579589</v>
      </c>
      <c r="O21" s="44">
        <v>0.26064230627395019</v>
      </c>
      <c r="P21" s="44">
        <v>0.23691406249999999</v>
      </c>
      <c r="Q21" s="44">
        <v>0.15085617931796377</v>
      </c>
      <c r="R21" s="44">
        <v>0.2054182635126206</v>
      </c>
      <c r="S21" s="44">
        <v>0.34243371655055266</v>
      </c>
      <c r="T21" s="44">
        <v>0.24008932745948178</v>
      </c>
    </row>
    <row r="22" spans="4:20" x14ac:dyDescent="0.25">
      <c r="D22" s="5" t="s">
        <v>57</v>
      </c>
      <c r="E22" s="44">
        <v>0.34444918815791231</v>
      </c>
      <c r="F22" s="44">
        <v>0.33836706282468137</v>
      </c>
      <c r="G22" s="44">
        <v>0.29081890788189801</v>
      </c>
      <c r="H22" s="44">
        <v>0.33204927530339684</v>
      </c>
      <c r="M22" s="5" t="s">
        <v>57</v>
      </c>
      <c r="N22" s="44">
        <v>0.35959018130088682</v>
      </c>
      <c r="O22" s="44">
        <v>0.31842742388045342</v>
      </c>
      <c r="P22" s="44">
        <v>0.26291852678571431</v>
      </c>
      <c r="Q22" s="44">
        <v>0.28218546191043792</v>
      </c>
      <c r="R22" s="44">
        <v>0.31044006871943969</v>
      </c>
      <c r="S22" s="44">
        <v>0.34446468575367428</v>
      </c>
      <c r="T22" s="44">
        <v>0.33204927530339684</v>
      </c>
    </row>
    <row r="23" spans="4:20" x14ac:dyDescent="0.25">
      <c r="D23" s="5" t="s">
        <v>58</v>
      </c>
      <c r="E23" s="44">
        <v>7.8655957733512999E-2</v>
      </c>
      <c r="F23" s="44">
        <v>0.13048688193743693</v>
      </c>
      <c r="G23" s="44">
        <v>0.18747063712912437</v>
      </c>
      <c r="H23" s="44">
        <v>0.12836321079363788</v>
      </c>
      <c r="M23" s="5" t="s">
        <v>58</v>
      </c>
      <c r="N23" s="44">
        <v>0.10631677714216534</v>
      </c>
      <c r="O23" s="44">
        <v>0.13673459571261365</v>
      </c>
      <c r="P23" s="44">
        <v>0.11495535714285714</v>
      </c>
      <c r="Q23" s="44">
        <v>0.20044383715634115</v>
      </c>
      <c r="R23" s="44">
        <v>0.13112197700541825</v>
      </c>
      <c r="S23" s="44">
        <v>0.12338445631569878</v>
      </c>
      <c r="T23" s="44">
        <v>0.12836321079363788</v>
      </c>
    </row>
    <row r="24" spans="4:20" x14ac:dyDescent="0.25">
      <c r="D24" s="5" t="s">
        <v>30</v>
      </c>
      <c r="E24" s="44">
        <v>2.7810761410483904E-2</v>
      </c>
      <c r="F24" s="44">
        <v>3.1701984527413386E-2</v>
      </c>
      <c r="G24" s="44">
        <v>3.5867876115789094E-2</v>
      </c>
      <c r="H24" s="44">
        <v>3.1524520039146103E-2</v>
      </c>
      <c r="M24" s="5" t="s">
        <v>30</v>
      </c>
      <c r="N24" s="44">
        <v>2.9265413602106605E-2</v>
      </c>
      <c r="O24" s="44">
        <v>4.9175070948708495E-2</v>
      </c>
      <c r="P24" s="44">
        <v>9.4754464285714296E-2</v>
      </c>
      <c r="Q24" s="44">
        <v>2.3064026901570875E-2</v>
      </c>
      <c r="R24" s="44">
        <v>2.6139817629179333E-2</v>
      </c>
      <c r="S24" s="44">
        <v>1.5029172103099382E-2</v>
      </c>
      <c r="T24" s="44">
        <v>3.1524520039146103E-2</v>
      </c>
    </row>
    <row r="25" spans="4:20" ht="15.75" thickBot="1" x14ac:dyDescent="0.3">
      <c r="D25" s="5" t="s">
        <v>32</v>
      </c>
      <c r="E25" s="44">
        <v>0.19939828959481276</v>
      </c>
      <c r="F25" s="44">
        <v>0.27664489666255559</v>
      </c>
      <c r="G25" s="45">
        <v>0.32731018033320086</v>
      </c>
      <c r="H25" s="44">
        <v>0.26797366640433745</v>
      </c>
      <c r="M25" s="5" t="s">
        <v>32</v>
      </c>
      <c r="N25" s="44">
        <v>0.25762886285904535</v>
      </c>
      <c r="O25" s="44">
        <v>0.23502060318427423</v>
      </c>
      <c r="P25" s="44">
        <v>0.2904575892857143</v>
      </c>
      <c r="Q25" s="44">
        <v>0.34345049471368627</v>
      </c>
      <c r="R25" s="44">
        <v>0.32687987313334221</v>
      </c>
      <c r="S25" s="45">
        <v>0.17468796927697497</v>
      </c>
      <c r="T25" s="44">
        <v>0.26797366640433745</v>
      </c>
    </row>
    <row r="26" spans="4:20" ht="15.75" thickTop="1" x14ac:dyDescent="0.25">
      <c r="D26" s="5" t="s">
        <v>79</v>
      </c>
      <c r="E26" s="44">
        <v>0.21766453415265241</v>
      </c>
      <c r="F26" s="44">
        <v>0.62162154313476659</v>
      </c>
      <c r="G26" s="44">
        <v>0.16071392271258106</v>
      </c>
      <c r="H26" s="44">
        <v>1</v>
      </c>
      <c r="M26" s="5" t="s">
        <v>79</v>
      </c>
      <c r="N26" s="44">
        <v>0.47972853280519007</v>
      </c>
      <c r="O26" s="44">
        <v>9.0560213270761525E-2</v>
      </c>
      <c r="P26" s="44">
        <v>5.2039924379484889E-2</v>
      </c>
      <c r="Q26" s="44">
        <v>0.14983403562063127</v>
      </c>
      <c r="R26" s="44">
        <v>0.10987335596527961</v>
      </c>
      <c r="S26" s="44">
        <v>0.11796393795865266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109</v>
      </c>
      <c r="O29" s="17" t="s">
        <v>110</v>
      </c>
      <c r="P29" s="17" t="s">
        <v>111</v>
      </c>
      <c r="Q29" s="17" t="s">
        <v>112</v>
      </c>
      <c r="R29" s="17" t="s">
        <v>73</v>
      </c>
    </row>
    <row r="30" spans="4:20" x14ac:dyDescent="0.25">
      <c r="D30" s="5" t="s">
        <v>27</v>
      </c>
      <c r="E30" s="44">
        <v>0.19257726339814177</v>
      </c>
      <c r="F30" s="44">
        <v>0.25002772576930854</v>
      </c>
      <c r="G30" s="44">
        <v>0.26930149399701508</v>
      </c>
      <c r="H30" s="44">
        <v>0.2511600641737628</v>
      </c>
      <c r="I30" s="44">
        <v>0.18182275678123902</v>
      </c>
      <c r="J30" s="44">
        <v>0.24008932745948178</v>
      </c>
      <c r="M30" s="5" t="s">
        <v>27</v>
      </c>
      <c r="N30" s="46" t="s">
        <v>139</v>
      </c>
      <c r="O30" s="46" t="s">
        <v>139</v>
      </c>
      <c r="P30" s="44">
        <v>0.26630879667527235</v>
      </c>
      <c r="Q30" s="44">
        <v>0.11195356709349837</v>
      </c>
      <c r="R30" s="44">
        <v>0.24008932745948178</v>
      </c>
    </row>
    <row r="31" spans="4:20" x14ac:dyDescent="0.25">
      <c r="D31" s="5" t="s">
        <v>57</v>
      </c>
      <c r="E31" s="44">
        <v>0.33942243001796923</v>
      </c>
      <c r="F31" s="44">
        <v>0.32045770352345598</v>
      </c>
      <c r="G31" s="44">
        <v>0.33851028173533892</v>
      </c>
      <c r="H31" s="44">
        <v>0.32563865235098116</v>
      </c>
      <c r="I31" s="44">
        <v>0.34348212638182946</v>
      </c>
      <c r="J31" s="44">
        <v>0.33204927530339684</v>
      </c>
      <c r="M31" s="5" t="s">
        <v>57</v>
      </c>
      <c r="N31" s="46" t="s">
        <v>139</v>
      </c>
      <c r="O31" s="46" t="s">
        <v>139</v>
      </c>
      <c r="P31" s="44">
        <v>0.37624100077660944</v>
      </c>
      <c r="Q31" s="44">
        <v>0.11608226625408169</v>
      </c>
      <c r="R31" s="44">
        <v>0.33204927530339684</v>
      </c>
    </row>
    <row r="32" spans="4:20" x14ac:dyDescent="0.25">
      <c r="D32" s="5" t="s">
        <v>58</v>
      </c>
      <c r="E32" s="44">
        <v>9.5270943511918449E-2</v>
      </c>
      <c r="F32" s="44">
        <v>0.10616033975483896</v>
      </c>
      <c r="G32" s="44">
        <v>0.13529001268343868</v>
      </c>
      <c r="H32" s="44">
        <v>0.14157719363198815</v>
      </c>
      <c r="I32" s="44">
        <v>0.19190445037156326</v>
      </c>
      <c r="J32" s="44">
        <v>0.12836321079363788</v>
      </c>
      <c r="M32" s="5" t="s">
        <v>58</v>
      </c>
      <c r="N32" s="46" t="s">
        <v>139</v>
      </c>
      <c r="O32" s="46" t="s">
        <v>139</v>
      </c>
      <c r="P32" s="44">
        <v>0.13937689342260842</v>
      </c>
      <c r="Q32" s="44">
        <v>7.4538833706597377E-2</v>
      </c>
      <c r="R32" s="44">
        <v>0.12836321079363788</v>
      </c>
    </row>
    <row r="33" spans="4:20" x14ac:dyDescent="0.25">
      <c r="D33" s="5" t="s">
        <v>30</v>
      </c>
      <c r="E33" s="44">
        <v>5.2451393679262152E-2</v>
      </c>
      <c r="F33" s="44">
        <v>3.5091038378988436E-2</v>
      </c>
      <c r="G33" s="44">
        <v>1.3350720001630002E-2</v>
      </c>
      <c r="H33" s="44">
        <v>3.5456003949154637E-2</v>
      </c>
      <c r="I33" s="44">
        <v>3.029540536460168E-2</v>
      </c>
      <c r="J33" s="44">
        <v>3.1524520039146103E-2</v>
      </c>
      <c r="M33" s="5" t="s">
        <v>30</v>
      </c>
      <c r="N33" s="46" t="s">
        <v>139</v>
      </c>
      <c r="O33" s="46" t="s">
        <v>139</v>
      </c>
      <c r="P33" s="44">
        <v>2.6925956244009265E-2</v>
      </c>
      <c r="Q33" s="44">
        <v>5.3997914280341244E-2</v>
      </c>
      <c r="R33" s="44">
        <v>3.1524520039146103E-2</v>
      </c>
    </row>
    <row r="34" spans="4:20" ht="15.75" thickBot="1" x14ac:dyDescent="0.3">
      <c r="D34" s="5" t="s">
        <v>32</v>
      </c>
      <c r="E34" s="44">
        <v>0.32027796939270842</v>
      </c>
      <c r="F34" s="44">
        <v>0.28826319257340804</v>
      </c>
      <c r="G34" s="44">
        <v>0.24354749158257732</v>
      </c>
      <c r="H34" s="44">
        <v>0.24616808589411329</v>
      </c>
      <c r="I34" s="45">
        <v>0.25249526110076659</v>
      </c>
      <c r="J34" s="44">
        <v>0.26797366640433745</v>
      </c>
      <c r="M34" s="5" t="s">
        <v>32</v>
      </c>
      <c r="N34" s="46" t="s">
        <v>139</v>
      </c>
      <c r="O34" s="46" t="s">
        <v>139</v>
      </c>
      <c r="P34" s="44">
        <v>0.19114735288150062</v>
      </c>
      <c r="Q34" s="45">
        <v>0.64342741866548137</v>
      </c>
      <c r="R34" s="44">
        <v>0.26797366640433745</v>
      </c>
    </row>
    <row r="35" spans="4:20" ht="15.75" thickTop="1" x14ac:dyDescent="0.25">
      <c r="D35" s="5" t="s">
        <v>79</v>
      </c>
      <c r="E35" s="44">
        <v>0.17049899666328835</v>
      </c>
      <c r="F35" s="44">
        <v>0.22257376920642022</v>
      </c>
      <c r="G35" s="44">
        <v>0.28505652662544906</v>
      </c>
      <c r="H35" s="44">
        <v>0.23531222502620872</v>
      </c>
      <c r="I35" s="44">
        <v>8.6558482478633722E-2</v>
      </c>
      <c r="J35" s="44">
        <v>1</v>
      </c>
      <c r="M35" s="5" t="s">
        <v>79</v>
      </c>
      <c r="N35" s="44">
        <v>0</v>
      </c>
      <c r="O35" s="44">
        <v>0</v>
      </c>
      <c r="P35" s="44">
        <v>0.83013553031645038</v>
      </c>
      <c r="Q35" s="44">
        <v>0.16986446968354962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27</v>
      </c>
      <c r="E39" s="44">
        <v>0.23531952806501255</v>
      </c>
      <c r="F39" s="44">
        <v>0.12630512888524512</v>
      </c>
      <c r="G39" s="44">
        <v>0.3472492160978517</v>
      </c>
      <c r="H39" s="44">
        <v>0.30955060590991179</v>
      </c>
      <c r="I39" s="44">
        <v>0.35624217299304745</v>
      </c>
      <c r="J39" s="44">
        <v>0.26373716632443533</v>
      </c>
      <c r="K39" s="44">
        <v>0.22991433202130127</v>
      </c>
      <c r="L39" s="44">
        <v>0.15741293532338307</v>
      </c>
      <c r="M39" s="44">
        <v>0.25845813838666448</v>
      </c>
      <c r="N39" s="44">
        <v>0.18182275678123902</v>
      </c>
      <c r="O39" s="44">
        <v>0.44763724726920989</v>
      </c>
      <c r="P39" s="44">
        <v>0.2499081702261636</v>
      </c>
      <c r="Q39" s="44">
        <v>0.17644355209366461</v>
      </c>
      <c r="R39" s="44">
        <v>0.13461353447114738</v>
      </c>
      <c r="S39" s="44">
        <v>0.16393442622950818</v>
      </c>
      <c r="T39" s="44">
        <v>0.24008932745948178</v>
      </c>
    </row>
    <row r="40" spans="4:20" x14ac:dyDescent="0.25">
      <c r="D40" s="5" t="s">
        <v>57</v>
      </c>
      <c r="E40" s="44">
        <v>0.25886228029914415</v>
      </c>
      <c r="F40" s="44">
        <v>0.44209206433411302</v>
      </c>
      <c r="G40" s="44">
        <v>0.34722330197724738</v>
      </c>
      <c r="H40" s="44">
        <v>0.29764179338864605</v>
      </c>
      <c r="I40" s="44">
        <v>0.34240186552662261</v>
      </c>
      <c r="J40" s="44">
        <v>0.31868583162217662</v>
      </c>
      <c r="K40" s="44">
        <v>0.2413608474183839</v>
      </c>
      <c r="L40" s="44">
        <v>0.31466003316749586</v>
      </c>
      <c r="M40" s="44">
        <v>0.32584111160745771</v>
      </c>
      <c r="N40" s="44">
        <v>0.34348212638182946</v>
      </c>
      <c r="O40" s="44">
        <v>0.17139689055606672</v>
      </c>
      <c r="P40" s="44">
        <v>0.35577478092039672</v>
      </c>
      <c r="Q40" s="44">
        <v>0.41186288976511287</v>
      </c>
      <c r="R40" s="44">
        <v>0.46156510361547787</v>
      </c>
      <c r="S40" s="44">
        <v>0.36065573770491804</v>
      </c>
      <c r="T40" s="44">
        <v>0.33204927530339684</v>
      </c>
    </row>
    <row r="41" spans="4:20" x14ac:dyDescent="0.25">
      <c r="D41" s="5" t="s">
        <v>58</v>
      </c>
      <c r="E41" s="44">
        <v>9.4144010367450529E-2</v>
      </c>
      <c r="F41" s="44">
        <v>9.4765016517566497E-2</v>
      </c>
      <c r="G41" s="44">
        <v>8.3339811863484409E-2</v>
      </c>
      <c r="H41" s="44">
        <v>0.14282723061219149</v>
      </c>
      <c r="I41" s="44">
        <v>8.2221358552489548E-2</v>
      </c>
      <c r="J41" s="44">
        <v>0.18679260780287477</v>
      </c>
      <c r="K41" s="44">
        <v>0.10346723778652467</v>
      </c>
      <c r="L41" s="44">
        <v>0.14593698175787728</v>
      </c>
      <c r="M41" s="44">
        <v>8.9883149554463596E-2</v>
      </c>
      <c r="N41" s="44">
        <v>0.19190445037156326</v>
      </c>
      <c r="O41" s="44">
        <v>0.13327199377167528</v>
      </c>
      <c r="P41" s="44">
        <v>6.7271868604712182E-2</v>
      </c>
      <c r="Q41" s="44">
        <v>0.15126152059798254</v>
      </c>
      <c r="R41" s="44">
        <v>0.14423428450482001</v>
      </c>
      <c r="S41" s="44">
        <v>0.16393442622950818</v>
      </c>
      <c r="T41" s="44">
        <v>0.12836321079363788</v>
      </c>
    </row>
    <row r="42" spans="4:20" x14ac:dyDescent="0.25">
      <c r="D42" s="5" t="s">
        <v>30</v>
      </c>
      <c r="E42" s="44">
        <v>5.8829882016253138E-2</v>
      </c>
      <c r="F42" s="44">
        <v>3.158833883918883E-2</v>
      </c>
      <c r="G42" s="44">
        <v>2.7779937287828137E-2</v>
      </c>
      <c r="H42" s="44">
        <v>3.5700264349464758E-2</v>
      </c>
      <c r="I42" s="44">
        <v>1.3710757006520706E-2</v>
      </c>
      <c r="J42" s="44">
        <v>2.197946611909651E-2</v>
      </c>
      <c r="K42" s="44">
        <v>2.299432739059968E-2</v>
      </c>
      <c r="L42" s="44">
        <v>1.1243781094527363E-2</v>
      </c>
      <c r="M42" s="44">
        <v>4.4953330355253576E-2</v>
      </c>
      <c r="N42" s="44">
        <v>3.029540536460168E-2</v>
      </c>
      <c r="O42" s="44">
        <v>2.8593672588293581E-2</v>
      </c>
      <c r="P42" s="44">
        <v>4.8145038568505008E-2</v>
      </c>
      <c r="Q42" s="44">
        <v>1.6812211229105686E-2</v>
      </c>
      <c r="R42" s="44">
        <v>2.8843008600950532E-2</v>
      </c>
      <c r="S42" s="44">
        <v>5.737704918032787E-2</v>
      </c>
      <c r="T42" s="44">
        <v>3.1524520039146103E-2</v>
      </c>
    </row>
    <row r="43" spans="4:20" ht="15.75" thickBot="1" x14ac:dyDescent="0.3">
      <c r="D43" s="5" t="s">
        <v>32</v>
      </c>
      <c r="E43" s="44">
        <v>0.35284429925213961</v>
      </c>
      <c r="F43" s="44">
        <v>0.3052494514238866</v>
      </c>
      <c r="G43" s="44">
        <v>0.19440773277358833</v>
      </c>
      <c r="H43" s="44">
        <v>0.2142801057397859</v>
      </c>
      <c r="I43" s="44">
        <v>0.20542384592131968</v>
      </c>
      <c r="J43" s="44">
        <v>0.20880492813141685</v>
      </c>
      <c r="K43" s="44">
        <v>0.40226325538319063</v>
      </c>
      <c r="L43" s="44">
        <v>0.37074626865671639</v>
      </c>
      <c r="M43" s="44">
        <v>0.28086427009616061</v>
      </c>
      <c r="N43" s="44">
        <v>0.25249526110076659</v>
      </c>
      <c r="O43" s="44">
        <v>0.21910019581475454</v>
      </c>
      <c r="P43" s="44">
        <v>0.27890014168022248</v>
      </c>
      <c r="Q43" s="44">
        <v>0.24361982631413434</v>
      </c>
      <c r="R43" s="44">
        <v>0.23074406880760426</v>
      </c>
      <c r="S43" s="45">
        <v>0.25409836065573771</v>
      </c>
      <c r="T43" s="44">
        <v>0.26797366640433745</v>
      </c>
    </row>
    <row r="44" spans="4:20" ht="15.75" thickTop="1" x14ac:dyDescent="0.25">
      <c r="D44" s="5" t="s">
        <v>79</v>
      </c>
      <c r="E44" s="44">
        <v>5.3780880555015086E-2</v>
      </c>
      <c r="F44" s="44">
        <v>6.0216174775156742E-2</v>
      </c>
      <c r="G44" s="44">
        <v>5.6031491123882317E-2</v>
      </c>
      <c r="H44" s="44">
        <v>5.5476824519167939E-2</v>
      </c>
      <c r="I44" s="44">
        <v>6.7248243797752877E-2</v>
      </c>
      <c r="J44" s="44">
        <v>8.839091508373724E-2</v>
      </c>
      <c r="K44" s="44">
        <v>0.10033947919419429</v>
      </c>
      <c r="L44" s="44">
        <v>4.3778005581514221E-2</v>
      </c>
      <c r="M44" s="44">
        <v>6.1758206016535457E-2</v>
      </c>
      <c r="N44" s="44">
        <v>8.6558482478633722E-2</v>
      </c>
      <c r="O44" s="44">
        <v>6.1546213021016344E-2</v>
      </c>
      <c r="P44" s="44">
        <v>5.5341787885035909E-2</v>
      </c>
      <c r="Q44" s="44">
        <v>6.0024509875098372E-2</v>
      </c>
      <c r="R44" s="44">
        <v>7.546224637070896E-2</v>
      </c>
      <c r="S44" s="44">
        <v>7.4046539722550542E-2</v>
      </c>
      <c r="T44" s="44"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75"/>
  <sheetViews>
    <sheetView zoomScale="80" zoomScaleNormal="80" workbookViewId="0"/>
  </sheetViews>
  <sheetFormatPr defaultRowHeight="15" x14ac:dyDescent="0.25"/>
  <cols>
    <col min="1" max="1" width="23.28515625" style="30" customWidth="1"/>
    <col min="2" max="2" width="9.140625" style="30"/>
    <col min="3" max="3" width="9.71093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369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0.16462636979360765</v>
      </c>
      <c r="D3" s="49"/>
      <c r="E3" s="48"/>
    </row>
    <row r="4" spans="1:5" x14ac:dyDescent="0.25">
      <c r="A4" s="5" t="s">
        <v>13</v>
      </c>
      <c r="B4" s="43">
        <v>9.4097299909766341E-2</v>
      </c>
      <c r="E4" s="48"/>
    </row>
    <row r="5" spans="1:5" x14ac:dyDescent="0.25">
      <c r="A5" s="5" t="s">
        <v>14</v>
      </c>
      <c r="B5" s="43">
        <v>0.32085809431717638</v>
      </c>
      <c r="E5" s="48"/>
    </row>
    <row r="6" spans="1:5" x14ac:dyDescent="0.25">
      <c r="A6" s="5" t="s">
        <v>15</v>
      </c>
      <c r="B6" s="43">
        <v>1.7944871416162607</v>
      </c>
      <c r="E6" s="48"/>
    </row>
    <row r="7" spans="1:5" x14ac:dyDescent="0.25">
      <c r="A7" s="5" t="s">
        <v>16</v>
      </c>
      <c r="B7" s="43">
        <v>2.7183196097859788</v>
      </c>
      <c r="E7" s="48"/>
    </row>
    <row r="8" spans="1:5" x14ac:dyDescent="0.25">
      <c r="A8" s="5" t="s">
        <v>17</v>
      </c>
      <c r="B8" s="43">
        <v>12.239708920065766</v>
      </c>
    </row>
    <row r="9" spans="1:5" x14ac:dyDescent="0.25">
      <c r="A9" s="5" t="s">
        <v>18</v>
      </c>
      <c r="B9" s="43">
        <v>7.1915415694755245</v>
      </c>
    </row>
    <row r="10" spans="1:5" x14ac:dyDescent="0.25">
      <c r="A10" s="5" t="s">
        <v>19</v>
      </c>
      <c r="B10" s="43">
        <v>4.9905990510187204</v>
      </c>
    </row>
    <row r="11" spans="1:5" x14ac:dyDescent="0.25">
      <c r="A11" s="5" t="s">
        <v>20</v>
      </c>
      <c r="B11" s="43">
        <v>1.7578176451228691</v>
      </c>
    </row>
    <row r="12" spans="1:5" x14ac:dyDescent="0.25">
      <c r="A12" s="5" t="s">
        <v>21</v>
      </c>
      <c r="B12" s="43">
        <v>0.55074492817660925</v>
      </c>
    </row>
    <row r="13" spans="1:5" x14ac:dyDescent="0.25">
      <c r="A13" s="5" t="s">
        <v>22</v>
      </c>
      <c r="B13" s="43">
        <v>68.177199370717716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2.1547496713713987E-3</v>
      </c>
      <c r="F18" s="44">
        <v>1.1770910925336768E-3</v>
      </c>
      <c r="G18" s="44">
        <v>1.6462636979360766E-3</v>
      </c>
      <c r="M18" s="5" t="s">
        <v>12</v>
      </c>
      <c r="N18" s="44">
        <v>2.0294500292659984E-3</v>
      </c>
      <c r="O18" s="44">
        <v>2.4614650674567879E-3</v>
      </c>
      <c r="P18" s="44">
        <v>1.5088446832463766E-3</v>
      </c>
      <c r="Q18" s="44">
        <v>7.2094707585523387E-4</v>
      </c>
      <c r="R18" s="44">
        <v>1.6462636979360766E-3</v>
      </c>
    </row>
    <row r="19" spans="4:20" x14ac:dyDescent="0.25">
      <c r="D19" s="5" t="s">
        <v>13</v>
      </c>
      <c r="E19" s="44">
        <v>6.2505306363830663E-4</v>
      </c>
      <c r="F19" s="44">
        <v>1.2324677245404245E-3</v>
      </c>
      <c r="G19" s="44">
        <v>9.4097299909766342E-4</v>
      </c>
      <c r="M19" s="5" t="s">
        <v>13</v>
      </c>
      <c r="N19" s="44">
        <v>0</v>
      </c>
      <c r="O19" s="44">
        <v>1.6610937641448025E-3</v>
      </c>
      <c r="P19" s="44">
        <v>1.3168885115095884E-3</v>
      </c>
      <c r="Q19" s="44">
        <v>0</v>
      </c>
      <c r="R19" s="44">
        <v>9.4097299909766342E-4</v>
      </c>
    </row>
    <row r="20" spans="4:20" x14ac:dyDescent="0.25">
      <c r="D20" s="5" t="s">
        <v>14</v>
      </c>
      <c r="E20" s="44">
        <v>1.7609808795243157E-3</v>
      </c>
      <c r="F20" s="44">
        <v>4.5442604484561737E-3</v>
      </c>
      <c r="G20" s="44">
        <v>3.2085809431717637E-3</v>
      </c>
      <c r="M20" s="5" t="s">
        <v>14</v>
      </c>
      <c r="N20" s="44">
        <v>0</v>
      </c>
      <c r="O20" s="44">
        <v>3.2244761303987348E-3</v>
      </c>
      <c r="P20" s="44">
        <v>3.7068293163766285E-3</v>
      </c>
      <c r="Q20" s="44">
        <v>4.3157383575334E-3</v>
      </c>
      <c r="R20" s="44">
        <v>3.2085809431717637E-3</v>
      </c>
    </row>
    <row r="21" spans="4:20" x14ac:dyDescent="0.25">
      <c r="D21" s="5" t="s">
        <v>15</v>
      </c>
      <c r="E21" s="44">
        <v>1.5119843312224986E-2</v>
      </c>
      <c r="F21" s="44">
        <v>2.0551483722309156E-2</v>
      </c>
      <c r="G21" s="44">
        <v>1.7944871416162609E-2</v>
      </c>
      <c r="M21" s="5" t="s">
        <v>15</v>
      </c>
      <c r="N21" s="44">
        <v>2.1523927829280823E-2</v>
      </c>
      <c r="O21" s="44">
        <v>2.3564253147241018E-2</v>
      </c>
      <c r="P21" s="44">
        <v>1.1832973919900666E-2</v>
      </c>
      <c r="Q21" s="44">
        <v>2.0857744711811767E-2</v>
      </c>
      <c r="R21" s="44">
        <v>1.7944871416162609E-2</v>
      </c>
    </row>
    <row r="22" spans="4:20" x14ac:dyDescent="0.25">
      <c r="D22" s="5" t="s">
        <v>16</v>
      </c>
      <c r="E22" s="44">
        <v>2.6045829417602785E-2</v>
      </c>
      <c r="F22" s="44">
        <v>2.8232627776513423E-2</v>
      </c>
      <c r="G22" s="44">
        <v>2.7183196097859789E-2</v>
      </c>
      <c r="M22" s="5" t="s">
        <v>16</v>
      </c>
      <c r="N22" s="44">
        <v>2.5099747213340184E-2</v>
      </c>
      <c r="O22" s="44">
        <v>3.7749649029280373E-2</v>
      </c>
      <c r="P22" s="44">
        <v>2.4202041652759933E-2</v>
      </c>
      <c r="Q22" s="44">
        <v>2.2060980521170157E-2</v>
      </c>
      <c r="R22" s="44">
        <v>2.7183196097859789E-2</v>
      </c>
    </row>
    <row r="23" spans="4:20" x14ac:dyDescent="0.25">
      <c r="D23" s="5" t="s">
        <v>17</v>
      </c>
      <c r="E23" s="44">
        <v>0.12378685544147484</v>
      </c>
      <c r="F23" s="44">
        <v>0.12111477212178268</v>
      </c>
      <c r="G23" s="44">
        <v>0.12239708920065766</v>
      </c>
      <c r="M23" s="5" t="s">
        <v>17</v>
      </c>
      <c r="N23" s="44">
        <v>3.7394022579548561E-2</v>
      </c>
      <c r="O23" s="44">
        <v>0.10424369222633983</v>
      </c>
      <c r="P23" s="44">
        <v>0.16375763717516606</v>
      </c>
      <c r="Q23" s="44">
        <v>0.11917503766326966</v>
      </c>
      <c r="R23" s="44">
        <v>0.12239708920065766</v>
      </c>
    </row>
    <row r="24" spans="4:20" x14ac:dyDescent="0.25">
      <c r="D24" s="5" t="s">
        <v>18</v>
      </c>
      <c r="E24" s="44">
        <v>6.9286473383279021E-2</v>
      </c>
      <c r="F24" s="44">
        <v>7.4341102494717273E-2</v>
      </c>
      <c r="G24" s="44">
        <v>7.191541569475525E-2</v>
      </c>
      <c r="M24" s="5" t="s">
        <v>18</v>
      </c>
      <c r="N24" s="44">
        <v>4.8954730995631829E-2</v>
      </c>
      <c r="O24" s="44">
        <v>4.9476453708506785E-2</v>
      </c>
      <c r="P24" s="44">
        <v>7.6485023095267335E-2</v>
      </c>
      <c r="Q24" s="44">
        <v>0.10392576399673172</v>
      </c>
      <c r="R24" s="44">
        <v>7.191541569475525E-2</v>
      </c>
    </row>
    <row r="25" spans="4:20" x14ac:dyDescent="0.25">
      <c r="D25" s="5" t="s">
        <v>19</v>
      </c>
      <c r="E25" s="44">
        <v>4.6960222032900928E-2</v>
      </c>
      <c r="F25" s="44">
        <v>5.2624008201144136E-2</v>
      </c>
      <c r="G25" s="44">
        <v>4.9905990510187202E-2</v>
      </c>
      <c r="M25" s="5" t="s">
        <v>19</v>
      </c>
      <c r="N25" s="44">
        <v>2.2597440439220014E-2</v>
      </c>
      <c r="O25" s="44">
        <v>3.1964559501212055E-2</v>
      </c>
      <c r="P25" s="44">
        <v>4.961807639163901E-2</v>
      </c>
      <c r="Q25" s="44">
        <v>8.885879878615717E-2</v>
      </c>
      <c r="R25" s="44">
        <v>4.9905990510187202E-2</v>
      </c>
    </row>
    <row r="26" spans="4:20" x14ac:dyDescent="0.25">
      <c r="D26" s="5" t="s">
        <v>20</v>
      </c>
      <c r="E26" s="44">
        <v>2.0292999112922351E-2</v>
      </c>
      <c r="F26" s="44">
        <v>1.5073249102324536E-2</v>
      </c>
      <c r="G26" s="44">
        <v>1.7578176451228691E-2</v>
      </c>
      <c r="M26" s="5" t="s">
        <v>20</v>
      </c>
      <c r="N26" s="44">
        <v>1.8326393841104797E-2</v>
      </c>
      <c r="O26" s="44">
        <v>1.7507583410328958E-2</v>
      </c>
      <c r="P26" s="44">
        <v>1.5123033530073998E-2</v>
      </c>
      <c r="Q26" s="44">
        <v>2.1880329414806429E-2</v>
      </c>
      <c r="R26" s="44">
        <v>1.7578176451228691E-2</v>
      </c>
    </row>
    <row r="27" spans="4:20" x14ac:dyDescent="0.25">
      <c r="D27" s="5" t="s">
        <v>21</v>
      </c>
      <c r="E27" s="44">
        <v>4.294129185440216E-3</v>
      </c>
      <c r="F27" s="44">
        <v>6.6269620717343495E-3</v>
      </c>
      <c r="G27" s="44">
        <v>5.5074492817660933E-3</v>
      </c>
      <c r="M27" s="5" t="s">
        <v>21</v>
      </c>
      <c r="N27" s="44">
        <v>5.1886442813727672E-3</v>
      </c>
      <c r="O27" s="44">
        <v>4.0004195842380016E-3</v>
      </c>
      <c r="P27" s="44">
        <v>7.2260257982177476E-3</v>
      </c>
      <c r="Q27" s="44">
        <v>4.1582901455650152E-3</v>
      </c>
      <c r="R27" s="44">
        <v>5.5074492817660933E-3</v>
      </c>
    </row>
    <row r="28" spans="4:20" ht="15.75" thickBot="1" x14ac:dyDescent="0.3">
      <c r="D28" s="5" t="s">
        <v>22</v>
      </c>
      <c r="E28" s="44">
        <v>0.68967286449962095</v>
      </c>
      <c r="F28" s="45">
        <v>0.67448197524394415</v>
      </c>
      <c r="G28" s="44">
        <v>0.68177199370717723</v>
      </c>
      <c r="M28" s="5" t="s">
        <v>22</v>
      </c>
      <c r="N28" s="44">
        <v>0.81888564279123499</v>
      </c>
      <c r="O28" s="44">
        <v>0.72414635443085262</v>
      </c>
      <c r="P28" s="44">
        <v>0.64522262592584267</v>
      </c>
      <c r="Q28" s="45">
        <v>0.61404636932709944</v>
      </c>
      <c r="R28" s="44">
        <v>0.68177199370717723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1.6536861197055373E-3</v>
      </c>
      <c r="F33" s="44">
        <v>1.8571141827417033E-3</v>
      </c>
      <c r="G33" s="44">
        <v>1.1351711477809836E-3</v>
      </c>
      <c r="H33" s="44">
        <v>1.6462636979360766E-3</v>
      </c>
      <c r="M33" s="5" t="s">
        <v>12</v>
      </c>
      <c r="N33" s="44">
        <v>2.0134019673293895E-3</v>
      </c>
      <c r="O33" s="44">
        <v>2.500818485545348E-3</v>
      </c>
      <c r="P33" s="44">
        <v>0</v>
      </c>
      <c r="Q33" s="44">
        <v>2.1985948522011936E-3</v>
      </c>
      <c r="R33" s="44">
        <v>0</v>
      </c>
      <c r="S33" s="44">
        <v>0</v>
      </c>
      <c r="T33" s="44">
        <v>1.6462636979360766E-3</v>
      </c>
    </row>
    <row r="34" spans="4:20" x14ac:dyDescent="0.25">
      <c r="D34" s="5" t="s">
        <v>13</v>
      </c>
      <c r="E34" s="44">
        <v>9.3033180411821186E-4</v>
      </c>
      <c r="F34" s="44">
        <v>1.1340427850994878E-3</v>
      </c>
      <c r="G34" s="44">
        <v>4.8466375201228386E-4</v>
      </c>
      <c r="H34" s="44">
        <v>9.4097299909766342E-4</v>
      </c>
      <c r="M34" s="5" t="s">
        <v>13</v>
      </c>
      <c r="N34" s="44">
        <v>5.7363390638628063E-4</v>
      </c>
      <c r="O34" s="44">
        <v>1.337188433122828E-3</v>
      </c>
      <c r="P34" s="44">
        <v>0</v>
      </c>
      <c r="Q34" s="44">
        <v>0</v>
      </c>
      <c r="R34" s="44">
        <v>3.9210860075003162E-3</v>
      </c>
      <c r="S34" s="44">
        <v>1.9714412320603371E-3</v>
      </c>
      <c r="T34" s="44">
        <v>9.4097299909766342E-4</v>
      </c>
    </row>
    <row r="35" spans="4:20" x14ac:dyDescent="0.25">
      <c r="D35" s="5" t="s">
        <v>14</v>
      </c>
      <c r="E35" s="44">
        <v>9.3033180411821186E-4</v>
      </c>
      <c r="F35" s="44">
        <v>4.5290238119204337E-3</v>
      </c>
      <c r="G35" s="44">
        <v>1.5655068095972002E-3</v>
      </c>
      <c r="H35" s="44">
        <v>3.2085809431717637E-3</v>
      </c>
      <c r="M35" s="5" t="s">
        <v>14</v>
      </c>
      <c r="N35" s="44">
        <v>2.8120943548209875E-3</v>
      </c>
      <c r="O35" s="44">
        <v>1.1020957174469562E-2</v>
      </c>
      <c r="P35" s="44">
        <v>3.3373519948263061E-3</v>
      </c>
      <c r="Q35" s="44">
        <v>5.3232454157879899E-4</v>
      </c>
      <c r="R35" s="44">
        <v>4.9158863808068482E-3</v>
      </c>
      <c r="S35" s="44">
        <v>1.9714412320603371E-3</v>
      </c>
      <c r="T35" s="44">
        <v>3.2085809431717637E-3</v>
      </c>
    </row>
    <row r="36" spans="4:20" x14ac:dyDescent="0.25">
      <c r="D36" s="5" t="s">
        <v>15</v>
      </c>
      <c r="E36" s="44">
        <v>2.3894164088338849E-2</v>
      </c>
      <c r="F36" s="44">
        <v>1.9088727531330611E-2</v>
      </c>
      <c r="G36" s="44">
        <v>1.1213031879151455E-2</v>
      </c>
      <c r="H36" s="44">
        <v>1.7944871416162609E-2</v>
      </c>
      <c r="M36" s="5" t="s">
        <v>15</v>
      </c>
      <c r="N36" s="44">
        <v>1.6403504850123932E-2</v>
      </c>
      <c r="O36" s="44">
        <v>2.9796818359321076E-2</v>
      </c>
      <c r="P36" s="44">
        <v>4.4702951720173412E-2</v>
      </c>
      <c r="Q36" s="44">
        <v>1.0270083833240675E-2</v>
      </c>
      <c r="R36" s="44">
        <v>2.2466763070001811E-2</v>
      </c>
      <c r="S36" s="44">
        <v>1.4455728483708481E-2</v>
      </c>
      <c r="T36" s="44">
        <v>1.7944871416162609E-2</v>
      </c>
    </row>
    <row r="37" spans="4:20" x14ac:dyDescent="0.25">
      <c r="D37" s="5" t="s">
        <v>16</v>
      </c>
      <c r="E37" s="44">
        <v>1.8320708417795796E-2</v>
      </c>
      <c r="F37" s="44">
        <v>2.7194393635542238E-2</v>
      </c>
      <c r="G37" s="44">
        <v>3.3094385048909575E-2</v>
      </c>
      <c r="H37" s="44">
        <v>2.7183196097859789E-2</v>
      </c>
      <c r="M37" s="5" t="s">
        <v>16</v>
      </c>
      <c r="N37" s="44">
        <v>2.8716552861842132E-2</v>
      </c>
      <c r="O37" s="44">
        <v>2.748928079773743E-2</v>
      </c>
      <c r="P37" s="44">
        <v>3.9513289527261693E-2</v>
      </c>
      <c r="Q37" s="44">
        <v>2.8126579846318851E-2</v>
      </c>
      <c r="R37" s="44">
        <v>2.2788107520485709E-2</v>
      </c>
      <c r="S37" s="44">
        <v>1.3804610278624332E-2</v>
      </c>
      <c r="T37" s="44">
        <v>2.7183196097859789E-2</v>
      </c>
    </row>
    <row r="38" spans="4:20" x14ac:dyDescent="0.25">
      <c r="D38" s="5" t="s">
        <v>17</v>
      </c>
      <c r="E38" s="44">
        <v>0.14273765069881575</v>
      </c>
      <c r="F38" s="44">
        <v>0.13069009243282553</v>
      </c>
      <c r="G38" s="44">
        <v>8.8862169635172558E-2</v>
      </c>
      <c r="H38" s="44">
        <v>0.12239708920065766</v>
      </c>
      <c r="M38" s="5" t="s">
        <v>17</v>
      </c>
      <c r="N38" s="44">
        <v>0.13327781385617626</v>
      </c>
      <c r="O38" s="44">
        <v>0.16759033910940888</v>
      </c>
      <c r="P38" s="44">
        <v>8.9326062483532809E-2</v>
      </c>
      <c r="Q38" s="44">
        <v>8.5545183801584684E-2</v>
      </c>
      <c r="R38" s="44">
        <v>0.11961192529767094</v>
      </c>
      <c r="S38" s="44">
        <v>0.13388165926622594</v>
      </c>
      <c r="T38" s="44">
        <v>0.12239708920065766</v>
      </c>
    </row>
    <row r="39" spans="4:20" x14ac:dyDescent="0.25">
      <c r="D39" s="5" t="s">
        <v>18</v>
      </c>
      <c r="E39" s="44">
        <v>6.8671716632881685E-2</v>
      </c>
      <c r="F39" s="44">
        <v>7.7679548336489074E-2</v>
      </c>
      <c r="G39" s="44">
        <v>6.0252711400606764E-2</v>
      </c>
      <c r="H39" s="44">
        <v>7.191541569475525E-2</v>
      </c>
      <c r="M39" s="5" t="s">
        <v>18</v>
      </c>
      <c r="N39" s="44">
        <v>7.6462292853370237E-2</v>
      </c>
      <c r="O39" s="44">
        <v>9.0025520970980252E-2</v>
      </c>
      <c r="P39" s="44">
        <v>8.6787120056846773E-2</v>
      </c>
      <c r="Q39" s="44">
        <v>5.4451445859601766E-2</v>
      </c>
      <c r="R39" s="44">
        <v>6.2067338755166297E-2</v>
      </c>
      <c r="S39" s="44">
        <v>7.8767216198374013E-2</v>
      </c>
      <c r="T39" s="44">
        <v>7.191541569475525E-2</v>
      </c>
    </row>
    <row r="40" spans="4:20" x14ac:dyDescent="0.25">
      <c r="D40" s="5" t="s">
        <v>19</v>
      </c>
      <c r="E40" s="44">
        <v>4.3324442547743529E-2</v>
      </c>
      <c r="F40" s="44">
        <v>6.211921863022641E-2</v>
      </c>
      <c r="G40" s="44">
        <v>2.4999499609695563E-2</v>
      </c>
      <c r="H40" s="44">
        <v>4.9905990510187202E-2</v>
      </c>
      <c r="M40" s="5" t="s">
        <v>19</v>
      </c>
      <c r="N40" s="44">
        <v>6.5794369294445446E-2</v>
      </c>
      <c r="O40" s="44">
        <v>3.8810020629780249E-2</v>
      </c>
      <c r="P40" s="44">
        <v>4.6635102875072852E-2</v>
      </c>
      <c r="Q40" s="44">
        <v>3.3432501090635343E-2</v>
      </c>
      <c r="R40" s="44">
        <v>4.1036370038390405E-2</v>
      </c>
      <c r="S40" s="44">
        <v>2.8698939219924217E-2</v>
      </c>
      <c r="T40" s="44">
        <v>4.9905990510187202E-2</v>
      </c>
    </row>
    <row r="41" spans="4:20" x14ac:dyDescent="0.25">
      <c r="D41" s="5" t="s">
        <v>20</v>
      </c>
      <c r="E41" s="44">
        <v>1.0882321561933212E-2</v>
      </c>
      <c r="F41" s="44">
        <v>2.0247785966101411E-2</v>
      </c>
      <c r="G41" s="44">
        <v>1.5656497782556109E-2</v>
      </c>
      <c r="H41" s="44">
        <v>1.7578176451228691E-2</v>
      </c>
      <c r="M41" s="5" t="s">
        <v>20</v>
      </c>
      <c r="N41" s="44">
        <v>1.7984218626506735E-2</v>
      </c>
      <c r="O41" s="44">
        <v>9.1985941771163277E-3</v>
      </c>
      <c r="P41" s="44">
        <v>9.9242309319834895E-3</v>
      </c>
      <c r="Q41" s="44">
        <v>1.7779324703796041E-2</v>
      </c>
      <c r="R41" s="44">
        <v>2.6469894469115039E-2</v>
      </c>
      <c r="S41" s="44">
        <v>1.6757250472512863E-2</v>
      </c>
      <c r="T41" s="44">
        <v>1.7578176451228691E-2</v>
      </c>
    </row>
    <row r="42" spans="4:20" x14ac:dyDescent="0.25">
      <c r="D42" s="5" t="s">
        <v>21</v>
      </c>
      <c r="E42" s="44">
        <v>3.9261709164621784E-3</v>
      </c>
      <c r="F42" s="44">
        <v>5.0126597055658037E-3</v>
      </c>
      <c r="G42" s="44">
        <v>7.7546200321965417E-3</v>
      </c>
      <c r="H42" s="44">
        <v>5.5074492817660933E-3</v>
      </c>
      <c r="M42" s="5" t="s">
        <v>21</v>
      </c>
      <c r="N42" s="44">
        <v>4.0465060239137894E-3</v>
      </c>
      <c r="O42" s="44">
        <v>0</v>
      </c>
      <c r="P42" s="44">
        <v>3.8163977357104652E-3</v>
      </c>
      <c r="Q42" s="44">
        <v>8.9250981571806325E-3</v>
      </c>
      <c r="R42" s="44">
        <v>7.5447574704038348E-3</v>
      </c>
      <c r="S42" s="44">
        <v>8.9890485535228208E-3</v>
      </c>
      <c r="T42" s="44">
        <v>5.5074492817660933E-3</v>
      </c>
    </row>
    <row r="43" spans="4:20" ht="15.75" thickBot="1" x14ac:dyDescent="0.3">
      <c r="D43" s="5" t="s">
        <v>22</v>
      </c>
      <c r="E43" s="44">
        <v>0.68472847540808701</v>
      </c>
      <c r="F43" s="44">
        <v>0.65044739298215737</v>
      </c>
      <c r="G43" s="45">
        <v>0.75498174290232101</v>
      </c>
      <c r="H43" s="44">
        <v>0.68177199370717723</v>
      </c>
      <c r="M43" s="5" t="s">
        <v>22</v>
      </c>
      <c r="N43" s="44">
        <v>0.6519156114050848</v>
      </c>
      <c r="O43" s="44">
        <v>0.62223046186251807</v>
      </c>
      <c r="P43" s="44">
        <v>0.67595749267459226</v>
      </c>
      <c r="Q43" s="44">
        <v>0.75873886331386209</v>
      </c>
      <c r="R43" s="44">
        <v>0.6891778709904588</v>
      </c>
      <c r="S43" s="45">
        <v>0.70070266506298662</v>
      </c>
      <c r="T43" s="44">
        <v>0.68177199370717723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113</v>
      </c>
      <c r="O48" s="17" t="s">
        <v>114</v>
      </c>
      <c r="P48" s="17" t="s">
        <v>115</v>
      </c>
      <c r="Q48" s="17" t="s">
        <v>116</v>
      </c>
      <c r="R48" s="17" t="s">
        <v>73</v>
      </c>
    </row>
    <row r="49" spans="4:20" x14ac:dyDescent="0.25">
      <c r="D49" s="5" t="s">
        <v>12</v>
      </c>
      <c r="E49" s="44">
        <v>2.6662205966051077E-3</v>
      </c>
      <c r="F49" s="44">
        <v>9.5564827320084901E-4</v>
      </c>
      <c r="G49" s="44">
        <v>2.488249289154529E-3</v>
      </c>
      <c r="H49" s="44">
        <v>0</v>
      </c>
      <c r="I49" s="44">
        <v>2.603581005103365E-3</v>
      </c>
      <c r="J49" s="44">
        <v>1.6462636979360766E-3</v>
      </c>
      <c r="M49" s="5" t="s">
        <v>12</v>
      </c>
      <c r="N49" s="44">
        <v>0</v>
      </c>
      <c r="O49" s="44">
        <v>0</v>
      </c>
      <c r="P49" s="44">
        <v>3.6108407960002992E-3</v>
      </c>
      <c r="Q49" s="44">
        <v>2.1720600322688667E-2</v>
      </c>
      <c r="R49" s="44">
        <v>5.1732206637439678E-3</v>
      </c>
    </row>
    <row r="50" spans="4:20" x14ac:dyDescent="0.25">
      <c r="D50" s="5" t="s">
        <v>13</v>
      </c>
      <c r="E50" s="44">
        <v>8.8942018371830677E-4</v>
      </c>
      <c r="F50" s="44">
        <v>1.6520355006752847E-3</v>
      </c>
      <c r="G50" s="44">
        <v>5.5474960830963844E-4</v>
      </c>
      <c r="H50" s="44">
        <v>1.1139751428685609E-3</v>
      </c>
      <c r="I50" s="44">
        <v>0</v>
      </c>
      <c r="J50" s="44">
        <v>9.4097299909766342E-4</v>
      </c>
      <c r="M50" s="5" t="s">
        <v>13</v>
      </c>
      <c r="N50" s="44">
        <v>0</v>
      </c>
      <c r="O50" s="44">
        <v>1.3604786958667937E-3</v>
      </c>
      <c r="P50" s="44">
        <v>3.2917157501999457E-3</v>
      </c>
      <c r="Q50" s="44">
        <v>5.0914791926694883E-3</v>
      </c>
      <c r="R50" s="44">
        <v>2.9569144779539344E-3</v>
      </c>
    </row>
    <row r="51" spans="4:20" x14ac:dyDescent="0.25">
      <c r="D51" s="5" t="s">
        <v>14</v>
      </c>
      <c r="E51" s="44">
        <v>4.2941043273555862E-3</v>
      </c>
      <c r="F51" s="44">
        <v>2.2579828284777156E-3</v>
      </c>
      <c r="G51" s="44">
        <v>3.2762722683224049E-3</v>
      </c>
      <c r="H51" s="44">
        <v>2.5060277877685861E-3</v>
      </c>
      <c r="I51" s="44">
        <v>5.20716201020673E-3</v>
      </c>
      <c r="J51" s="44">
        <v>3.2085809431717637E-3</v>
      </c>
      <c r="M51" s="5" t="s">
        <v>14</v>
      </c>
      <c r="N51" s="44">
        <v>0</v>
      </c>
      <c r="O51" s="44">
        <v>5.4539544179438718E-3</v>
      </c>
      <c r="P51" s="44">
        <v>1.1817476233063718E-2</v>
      </c>
      <c r="Q51" s="44">
        <v>1.352400377484855E-2</v>
      </c>
      <c r="R51" s="44">
        <v>1.0082647911948186E-2</v>
      </c>
    </row>
    <row r="52" spans="4:20" x14ac:dyDescent="0.25">
      <c r="D52" s="5" t="s">
        <v>15</v>
      </c>
      <c r="E52" s="44">
        <v>1.3072028755199335E-2</v>
      </c>
      <c r="F52" s="44">
        <v>1.8516062126181749E-2</v>
      </c>
      <c r="G52" s="44">
        <v>1.1165786572274124E-2</v>
      </c>
      <c r="H52" s="44">
        <v>2.9905819978952697E-2</v>
      </c>
      <c r="I52" s="44">
        <v>2.0832972926217455E-2</v>
      </c>
      <c r="J52" s="44">
        <v>1.7944871416162609E-2</v>
      </c>
      <c r="M52" s="5" t="s">
        <v>15</v>
      </c>
      <c r="N52" s="44">
        <v>5.0278074265490712E-2</v>
      </c>
      <c r="O52" s="44">
        <v>3.9602371005349614E-2</v>
      </c>
      <c r="P52" s="44">
        <v>4.0842096139374909E-2</v>
      </c>
      <c r="Q52" s="44">
        <v>0.14912173886571889</v>
      </c>
      <c r="R52" s="44">
        <v>5.6389981589647829E-2</v>
      </c>
    </row>
    <row r="53" spans="4:20" x14ac:dyDescent="0.25">
      <c r="D53" s="5" t="s">
        <v>16</v>
      </c>
      <c r="E53" s="44">
        <v>2.6305213919833866E-2</v>
      </c>
      <c r="F53" s="44">
        <v>2.5463353752652906E-2</v>
      </c>
      <c r="G53" s="44">
        <v>2.3416700516450995E-2</v>
      </c>
      <c r="H53" s="44">
        <v>3.063181872677137E-2</v>
      </c>
      <c r="I53" s="44">
        <v>3.9058039961941009E-2</v>
      </c>
      <c r="J53" s="44">
        <v>2.7183196097859789E-2</v>
      </c>
      <c r="M53" s="5" t="s">
        <v>16</v>
      </c>
      <c r="N53" s="44">
        <v>4.5896297960788729E-2</v>
      </c>
      <c r="O53" s="44">
        <v>7.1579640175457607E-2</v>
      </c>
      <c r="P53" s="44">
        <v>7.9217867850712512E-2</v>
      </c>
      <c r="Q53" s="44">
        <v>0.14098602697190174</v>
      </c>
      <c r="R53" s="44">
        <v>8.5420502156704325E-2</v>
      </c>
    </row>
    <row r="54" spans="4:20" x14ac:dyDescent="0.25">
      <c r="D54" s="5" t="s">
        <v>17</v>
      </c>
      <c r="E54" s="44">
        <v>0.1043069560410194</v>
      </c>
      <c r="F54" s="44">
        <v>0.11235348736253135</v>
      </c>
      <c r="G54" s="44">
        <v>0.12139615853304707</v>
      </c>
      <c r="H54" s="44">
        <v>0.14166633363971812</v>
      </c>
      <c r="I54" s="44">
        <v>0.14324885390537151</v>
      </c>
      <c r="J54" s="44">
        <v>0.12239708920065766</v>
      </c>
      <c r="M54" s="5" t="s">
        <v>17</v>
      </c>
      <c r="N54" s="44">
        <v>0.15437334981180834</v>
      </c>
      <c r="O54" s="44">
        <v>0.32013388073538079</v>
      </c>
      <c r="P54" s="44">
        <v>0.44656625390534205</v>
      </c>
      <c r="Q54" s="44">
        <v>0.29878382903589151</v>
      </c>
      <c r="R54" s="44">
        <v>0.38462073350021853</v>
      </c>
    </row>
    <row r="55" spans="4:20" x14ac:dyDescent="0.25">
      <c r="D55" s="5" t="s">
        <v>18</v>
      </c>
      <c r="E55" s="44">
        <v>9.7071237252834008E-2</v>
      </c>
      <c r="F55" s="44">
        <v>6.7697279567817861E-2</v>
      </c>
      <c r="G55" s="44">
        <v>5.8922996576336102E-2</v>
      </c>
      <c r="H55" s="44">
        <v>7.0291998028480462E-2</v>
      </c>
      <c r="I55" s="44">
        <v>8.3318917048698204E-2</v>
      </c>
      <c r="J55" s="44">
        <v>7.191541569475525E-2</v>
      </c>
      <c r="M55" s="5" t="s">
        <v>18</v>
      </c>
      <c r="N55" s="44">
        <v>0.22762766136733892</v>
      </c>
      <c r="O55" s="44">
        <v>0.22161355181256701</v>
      </c>
      <c r="P55" s="44">
        <v>0.25418900870305217</v>
      </c>
      <c r="Q55" s="44">
        <v>0.12510274285366374</v>
      </c>
      <c r="R55" s="44">
        <v>0.22598707301890042</v>
      </c>
    </row>
    <row r="56" spans="4:20" x14ac:dyDescent="0.25">
      <c r="D56" s="5" t="s">
        <v>19</v>
      </c>
      <c r="E56" s="44">
        <v>7.2051194699382093E-2</v>
      </c>
      <c r="F56" s="44">
        <v>4.9475147115570134E-2</v>
      </c>
      <c r="G56" s="44">
        <v>4.5703011663668545E-2</v>
      </c>
      <c r="H56" s="44">
        <v>4.0509398020487815E-2</v>
      </c>
      <c r="I56" s="44">
        <v>4.426087708675721E-2</v>
      </c>
      <c r="J56" s="44">
        <v>4.9905990510187202E-2</v>
      </c>
      <c r="M56" s="5" t="s">
        <v>19</v>
      </c>
      <c r="N56" s="44">
        <v>0.30913993595865402</v>
      </c>
      <c r="O56" s="44">
        <v>0.26296568302852991</v>
      </c>
      <c r="P56" s="44">
        <v>0.10213577391763423</v>
      </c>
      <c r="Q56" s="44">
        <v>0.14619166489086427</v>
      </c>
      <c r="R56" s="44">
        <v>0.15682463366931124</v>
      </c>
    </row>
    <row r="57" spans="4:20" x14ac:dyDescent="0.25">
      <c r="D57" s="5" t="s">
        <v>20</v>
      </c>
      <c r="E57" s="44">
        <v>1.7627247264930937E-2</v>
      </c>
      <c r="F57" s="44">
        <v>1.9655604862049005E-2</v>
      </c>
      <c r="G57" s="44">
        <v>1.483897174026577E-2</v>
      </c>
      <c r="H57" s="44">
        <v>1.0901637160479028E-2</v>
      </c>
      <c r="I57" s="44">
        <v>3.9062364847331547E-2</v>
      </c>
      <c r="J57" s="44">
        <v>1.7578176451228691E-2</v>
      </c>
      <c r="M57" s="5" t="s">
        <v>20</v>
      </c>
      <c r="N57" s="44">
        <v>0.21268468063591933</v>
      </c>
      <c r="O57" s="44">
        <v>5.9307239432210841E-2</v>
      </c>
      <c r="P57" s="44">
        <v>4.220527226094186E-2</v>
      </c>
      <c r="Q57" s="44">
        <v>7.6539620688605439E-2</v>
      </c>
      <c r="R57" s="44">
        <v>5.5237678971139452E-2</v>
      </c>
    </row>
    <row r="58" spans="4:20" x14ac:dyDescent="0.25">
      <c r="D58" s="5" t="s">
        <v>21</v>
      </c>
      <c r="E58" s="44">
        <v>3.2149683705047049E-3</v>
      </c>
      <c r="F58" s="44">
        <v>4.0562295002894077E-3</v>
      </c>
      <c r="G58" s="44">
        <v>3.7497823942436023E-3</v>
      </c>
      <c r="H58" s="44">
        <v>7.6096657741544452E-3</v>
      </c>
      <c r="I58" s="44">
        <v>1.5621486030620189E-2</v>
      </c>
      <c r="J58" s="44">
        <v>5.5074492817660933E-3</v>
      </c>
      <c r="M58" s="5" t="s">
        <v>21</v>
      </c>
      <c r="N58" s="44">
        <v>0</v>
      </c>
      <c r="O58" s="44">
        <v>1.7983200696693517E-2</v>
      </c>
      <c r="P58" s="44">
        <v>1.6123694443678369E-2</v>
      </c>
      <c r="Q58" s="44">
        <v>2.2938293403147732E-2</v>
      </c>
      <c r="R58" s="44">
        <v>1.7306614040432135E-2</v>
      </c>
    </row>
    <row r="59" spans="4:20" ht="15.75" thickBot="1" x14ac:dyDescent="0.3">
      <c r="D59" s="5" t="s">
        <v>22</v>
      </c>
      <c r="E59" s="44">
        <v>0.65850140858861661</v>
      </c>
      <c r="F59" s="44">
        <v>0.69791716911055379</v>
      </c>
      <c r="G59" s="44">
        <v>0.71448732083792721</v>
      </c>
      <c r="H59" s="44">
        <v>0.66486332574031892</v>
      </c>
      <c r="I59" s="45">
        <v>0.60678574517775274</v>
      </c>
      <c r="J59" s="44">
        <v>0.68177199370717723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1.9647642636079876E-2</v>
      </c>
      <c r="O60" s="44">
        <v>0.27502615859392593</v>
      </c>
      <c r="P60" s="44">
        <v>0.56029942208270977</v>
      </c>
      <c r="Q60" s="44">
        <v>0.1450267766872845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5.1993067590987872E-3</v>
      </c>
      <c r="F64" s="44">
        <v>2.607103013381538E-3</v>
      </c>
      <c r="G64" s="44">
        <v>2.600129277455664E-3</v>
      </c>
      <c r="H64" s="44">
        <v>0</v>
      </c>
      <c r="I64" s="44">
        <v>2.6025524718091028E-3</v>
      </c>
      <c r="J64" s="44">
        <v>0</v>
      </c>
      <c r="K64" s="44">
        <v>2.6032530827565631E-3</v>
      </c>
      <c r="L64" s="44">
        <v>2.598221217781672E-3</v>
      </c>
      <c r="M64" s="44">
        <v>2.5997950685648259E-3</v>
      </c>
      <c r="N64" s="44">
        <v>2.603581005103365E-3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1.6462636979360766E-3</v>
      </c>
    </row>
    <row r="65" spans="4:20" x14ac:dyDescent="0.25">
      <c r="D65" s="5" t="s">
        <v>13</v>
      </c>
      <c r="E65" s="44">
        <v>2.6056295942150243E-3</v>
      </c>
      <c r="F65" s="44">
        <v>0</v>
      </c>
      <c r="G65" s="44">
        <v>0</v>
      </c>
      <c r="H65" s="44">
        <v>0</v>
      </c>
      <c r="I65" s="44">
        <v>0</v>
      </c>
      <c r="J65" s="44">
        <v>2.6043491462873426E-3</v>
      </c>
      <c r="K65" s="44">
        <v>0</v>
      </c>
      <c r="L65" s="44">
        <v>5.2118165256093904E-3</v>
      </c>
      <c r="M65" s="44">
        <v>2.6052453726917962E-3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2.6043289180197131E-3</v>
      </c>
      <c r="T65" s="44">
        <v>9.4097299909766342E-4</v>
      </c>
    </row>
    <row r="66" spans="4:20" x14ac:dyDescent="0.25">
      <c r="D66" s="5" t="s">
        <v>14</v>
      </c>
      <c r="E66" s="44">
        <v>2.6056295942150243E-3</v>
      </c>
      <c r="F66" s="44">
        <v>5.214206026763076E-3</v>
      </c>
      <c r="G66" s="44">
        <v>2.6049893321798802E-3</v>
      </c>
      <c r="H66" s="44">
        <v>2.6053894341437718E-3</v>
      </c>
      <c r="I66" s="44">
        <v>2.6066574441621134E-3</v>
      </c>
      <c r="J66" s="44">
        <v>2.6043491462873426E-3</v>
      </c>
      <c r="K66" s="44">
        <v>2.6065317390320752E-3</v>
      </c>
      <c r="L66" s="44">
        <v>7.8100377433910628E-3</v>
      </c>
      <c r="M66" s="44">
        <v>2.5997950685648259E-3</v>
      </c>
      <c r="N66" s="44">
        <v>5.20716201020673E-3</v>
      </c>
      <c r="O66" s="44">
        <v>0</v>
      </c>
      <c r="P66" s="44">
        <v>2.600928090734016E-3</v>
      </c>
      <c r="Q66" s="44">
        <v>0</v>
      </c>
      <c r="R66" s="44">
        <v>0</v>
      </c>
      <c r="S66" s="44">
        <v>1.0417315672078853E-2</v>
      </c>
      <c r="T66" s="44">
        <v>3.2085809431717637E-3</v>
      </c>
    </row>
    <row r="67" spans="4:20" x14ac:dyDescent="0.25">
      <c r="D67" s="5" t="s">
        <v>15</v>
      </c>
      <c r="E67" s="44">
        <v>1.0422518376860097E-2</v>
      </c>
      <c r="F67" s="44">
        <v>1.0422446142740382E-2</v>
      </c>
      <c r="G67" s="44">
        <v>2.6049893321798804E-2</v>
      </c>
      <c r="H67" s="44">
        <v>1.302694717071886E-2</v>
      </c>
      <c r="I67" s="44">
        <v>1.8221972275016728E-2</v>
      </c>
      <c r="J67" s="44">
        <v>2.3439142316586083E-2</v>
      </c>
      <c r="K67" s="44">
        <v>1.5629354465365914E-2</v>
      </c>
      <c r="L67" s="44">
        <v>1.8225983749586821E-2</v>
      </c>
      <c r="M67" s="44">
        <v>1.8231267304715602E-2</v>
      </c>
      <c r="N67" s="44">
        <v>2.0832972926217455E-2</v>
      </c>
      <c r="O67" s="44">
        <v>1.302799179217159E-2</v>
      </c>
      <c r="P67" s="44">
        <v>1.8234922078752692E-2</v>
      </c>
      <c r="Q67" s="44">
        <v>2.0826461150928118E-2</v>
      </c>
      <c r="R67" s="44">
        <v>1.8227687111352038E-2</v>
      </c>
      <c r="S67" s="44">
        <v>2.0834631344157705E-2</v>
      </c>
      <c r="T67" s="44">
        <v>1.7944871416162609E-2</v>
      </c>
    </row>
    <row r="68" spans="4:20" x14ac:dyDescent="0.25">
      <c r="D68" s="5" t="s">
        <v>16</v>
      </c>
      <c r="E68" s="44">
        <v>1.3028147971075122E-2</v>
      </c>
      <c r="F68" s="44">
        <v>2.8660235414839606E-2</v>
      </c>
      <c r="G68" s="44">
        <v>1.8234925325259162E-2</v>
      </c>
      <c r="H68" s="44">
        <v>2.0831663211901191E-2</v>
      </c>
      <c r="I68" s="44">
        <v>2.6037839635150061E-2</v>
      </c>
      <c r="J68" s="44">
        <v>3.906523719431014E-2</v>
      </c>
      <c r="K68" s="44">
        <v>1.8226050235571452E-2</v>
      </c>
      <c r="L68" s="44">
        <v>2.6043708538000906E-2</v>
      </c>
      <c r="M68" s="44">
        <v>2.3436307745972225E-2</v>
      </c>
      <c r="N68" s="44">
        <v>3.9058039961941009E-2</v>
      </c>
      <c r="O68" s="44">
        <v>1.822886419657491E-2</v>
      </c>
      <c r="P68" s="44">
        <v>3.3854703344964078E-2</v>
      </c>
      <c r="Q68" s="44">
        <v>4.946471946501934E-2</v>
      </c>
      <c r="R68" s="44">
        <v>3.1248208244940085E-2</v>
      </c>
      <c r="S68" s="44">
        <v>2.6043289180197132E-2</v>
      </c>
      <c r="T68" s="44">
        <v>2.7183196097859789E-2</v>
      </c>
    </row>
    <row r="69" spans="4:20" x14ac:dyDescent="0.25">
      <c r="D69" s="5" t="s">
        <v>17</v>
      </c>
      <c r="E69" s="44">
        <v>0.10940058566903725</v>
      </c>
      <c r="F69" s="44">
        <v>0.10936111061395189</v>
      </c>
      <c r="G69" s="44">
        <v>9.1169766571571595E-2</v>
      </c>
      <c r="H69" s="44">
        <v>9.6382230671446079E-2</v>
      </c>
      <c r="I69" s="44">
        <v>0.11460261815136676</v>
      </c>
      <c r="J69" s="44">
        <v>0.11458357663949423</v>
      </c>
      <c r="K69" s="44">
        <v>7.5517289993868919E-2</v>
      </c>
      <c r="L69" s="44">
        <v>9.8978391716440281E-2</v>
      </c>
      <c r="M69" s="44">
        <v>0.14844993350628966</v>
      </c>
      <c r="N69" s="44">
        <v>0.14324885390537151</v>
      </c>
      <c r="O69" s="44">
        <v>0.17456476570263399</v>
      </c>
      <c r="P69" s="44">
        <v>0.11197492875873195</v>
      </c>
      <c r="Q69" s="44">
        <v>0.15107805799622154</v>
      </c>
      <c r="R69" s="44">
        <v>0.1562879526299055</v>
      </c>
      <c r="S69" s="44">
        <v>0.18490112272744263</v>
      </c>
      <c r="T69" s="44">
        <v>0.12239708920065766</v>
      </c>
    </row>
    <row r="70" spans="4:20" x14ac:dyDescent="0.25">
      <c r="D70" s="5" t="s">
        <v>18</v>
      </c>
      <c r="E70" s="44">
        <v>8.8549572700651405E-2</v>
      </c>
      <c r="F70" s="44">
        <v>8.5968774422947286E-2</v>
      </c>
      <c r="G70" s="44">
        <v>5.2080346424700739E-2</v>
      </c>
      <c r="H70" s="44">
        <v>7.0328336330008359E-2</v>
      </c>
      <c r="I70" s="44">
        <v>5.9895651602786454E-2</v>
      </c>
      <c r="J70" s="44">
        <v>5.208309002717243E-2</v>
      </c>
      <c r="K70" s="44">
        <v>8.3343442523516165E-2</v>
      </c>
      <c r="L70" s="44">
        <v>9.3720452920692754E-2</v>
      </c>
      <c r="M70" s="44">
        <v>7.2919618914735446E-2</v>
      </c>
      <c r="N70" s="44">
        <v>8.3318917048698204E-2</v>
      </c>
      <c r="O70" s="44">
        <v>5.7306386877798855E-2</v>
      </c>
      <c r="P70" s="44">
        <v>7.0324547502469456E-2</v>
      </c>
      <c r="Q70" s="44">
        <v>7.5569016703151706E-2</v>
      </c>
      <c r="R70" s="44">
        <v>7.8133551558240505E-2</v>
      </c>
      <c r="S70" s="44">
        <v>6.5101992498535849E-2</v>
      </c>
      <c r="T70" s="44">
        <v>7.191541569475525E-2</v>
      </c>
    </row>
    <row r="71" spans="4:20" x14ac:dyDescent="0.25">
      <c r="D71" s="5" t="s">
        <v>19</v>
      </c>
      <c r="E71" s="44">
        <v>8.0696826630012555E-2</v>
      </c>
      <c r="F71" s="44">
        <v>6.5100018494323439E-2</v>
      </c>
      <c r="G71" s="44">
        <v>7.0320131804684119E-2</v>
      </c>
      <c r="H71" s="44">
        <v>3.9046484728409624E-2</v>
      </c>
      <c r="I71" s="44">
        <v>2.8656811996371205E-2</v>
      </c>
      <c r="J71" s="44">
        <v>2.3427463620862822E-2</v>
      </c>
      <c r="K71" s="44">
        <v>5.9897771497329534E-2</v>
      </c>
      <c r="L71" s="44">
        <v>8.0729346831784399E-2</v>
      </c>
      <c r="M71" s="44">
        <v>3.6457084305304234E-2</v>
      </c>
      <c r="N71" s="44">
        <v>4.426087708675721E-2</v>
      </c>
      <c r="O71" s="44">
        <v>4.1652148102262317E-2</v>
      </c>
      <c r="P71" s="44">
        <v>5.7284375244281156E-2</v>
      </c>
      <c r="Q71" s="44">
        <v>4.4261852640417432E-2</v>
      </c>
      <c r="R71" s="44">
        <v>4.4258304621815889E-2</v>
      </c>
      <c r="S71" s="44">
        <v>5.4690907278413976E-2</v>
      </c>
      <c r="T71" s="44">
        <v>4.9905990510187202E-2</v>
      </c>
    </row>
    <row r="72" spans="4:20" x14ac:dyDescent="0.25">
      <c r="D72" s="5" t="s">
        <v>20</v>
      </c>
      <c r="E72" s="44">
        <v>2.3426761489272696E-2</v>
      </c>
      <c r="F72" s="44">
        <v>1.5618754437146148E-2</v>
      </c>
      <c r="G72" s="44">
        <v>1.3020086606175185E-2</v>
      </c>
      <c r="H72" s="44">
        <v>2.6053894341437719E-2</v>
      </c>
      <c r="I72" s="44">
        <v>1.8221972275016728E-2</v>
      </c>
      <c r="J72" s="44">
        <v>1.0417396585149371E-2</v>
      </c>
      <c r="K72" s="44">
        <v>2.0829303318328021E-2</v>
      </c>
      <c r="L72" s="44">
        <v>2.0831892012391516E-2</v>
      </c>
      <c r="M72" s="44">
        <v>2.6052453726917962E-3</v>
      </c>
      <c r="N72" s="44">
        <v>3.9062364847331547E-2</v>
      </c>
      <c r="O72" s="44">
        <v>1.5615522603791603E-2</v>
      </c>
      <c r="P72" s="44">
        <v>2.8638634441688755E-2</v>
      </c>
      <c r="Q72" s="44">
        <v>1.0413230575464059E-2</v>
      </c>
      <c r="R72" s="44">
        <v>7.8081427774679317E-3</v>
      </c>
      <c r="S72" s="44">
        <v>7.812986754059139E-3</v>
      </c>
      <c r="T72" s="44">
        <v>1.7578176451228691E-2</v>
      </c>
    </row>
    <row r="73" spans="4:20" x14ac:dyDescent="0.25">
      <c r="D73" s="5" t="s">
        <v>21</v>
      </c>
      <c r="E73" s="44">
        <v>2.5996533795493936E-3</v>
      </c>
      <c r="F73" s="44">
        <v>2.6011371025957677E-3</v>
      </c>
      <c r="G73" s="44">
        <v>2.600129277455664E-3</v>
      </c>
      <c r="H73" s="44">
        <v>5.1993266070385607E-3</v>
      </c>
      <c r="I73" s="44">
        <v>5.2092099159712158E-3</v>
      </c>
      <c r="J73" s="44">
        <v>0</v>
      </c>
      <c r="K73" s="44">
        <v>7.809759248269689E-3</v>
      </c>
      <c r="L73" s="44">
        <v>7.7946636533450181E-3</v>
      </c>
      <c r="M73" s="44">
        <v>5.2050404412566217E-3</v>
      </c>
      <c r="N73" s="44">
        <v>1.5621486030620189E-2</v>
      </c>
      <c r="O73" s="44">
        <v>2.6004362022016597E-3</v>
      </c>
      <c r="P73" s="44">
        <v>2.600928090734016E-3</v>
      </c>
      <c r="Q73" s="44">
        <v>5.2103637508621467E-3</v>
      </c>
      <c r="R73" s="44">
        <v>5.2019535994078736E-3</v>
      </c>
      <c r="S73" s="44">
        <v>1.0417315672078853E-2</v>
      </c>
      <c r="T73" s="44">
        <v>5.5074492817660933E-3</v>
      </c>
    </row>
    <row r="74" spans="4:20" ht="15.75" thickBot="1" x14ac:dyDescent="0.3">
      <c r="D74" s="5" t="s">
        <v>22</v>
      </c>
      <c r="E74" s="44">
        <v>0.66146536783601262</v>
      </c>
      <c r="F74" s="44">
        <v>0.67444621433131091</v>
      </c>
      <c r="G74" s="44">
        <v>0.72131960205871926</v>
      </c>
      <c r="H74" s="44">
        <v>0.72652572750489586</v>
      </c>
      <c r="I74" s="44">
        <v>0.72394471423234963</v>
      </c>
      <c r="J74" s="44">
        <v>0.73177539532385028</v>
      </c>
      <c r="K74" s="44">
        <v>0.71353724389596163</v>
      </c>
      <c r="L74" s="44">
        <v>0.6380554850909762</v>
      </c>
      <c r="M74" s="44">
        <v>0.68489066689921307</v>
      </c>
      <c r="N74" s="44">
        <v>0.60678574517775274</v>
      </c>
      <c r="O74" s="44">
        <v>0.6770038845225651</v>
      </c>
      <c r="P74" s="44">
        <v>0.67448603244764405</v>
      </c>
      <c r="Q74" s="44">
        <v>0.64317629771793561</v>
      </c>
      <c r="R74" s="44">
        <v>0.65883419945687016</v>
      </c>
      <c r="S74" s="45">
        <v>0.61717610995501615</v>
      </c>
      <c r="T74" s="44">
        <v>0.68177199370717723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5.140625" style="30" customWidth="1"/>
    <col min="2" max="2" width="9.140625" style="30"/>
    <col min="3" max="3" width="2.85546875" style="30" customWidth="1"/>
    <col min="4" max="4" width="19.140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368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1.9647642636079876</v>
      </c>
    </row>
    <row r="4" spans="1:18" x14ac:dyDescent="0.25">
      <c r="A4" s="5" t="s">
        <v>24</v>
      </c>
      <c r="B4" s="43">
        <v>27.502615859392591</v>
      </c>
    </row>
    <row r="5" spans="1:18" x14ac:dyDescent="0.25">
      <c r="A5" s="5" t="s">
        <v>25</v>
      </c>
      <c r="B5" s="43">
        <v>56.029942208270974</v>
      </c>
    </row>
    <row r="6" spans="1:18" x14ac:dyDescent="0.25">
      <c r="A6" s="5" t="s">
        <v>26</v>
      </c>
      <c r="B6" s="43">
        <v>14.502677668728449</v>
      </c>
    </row>
    <row r="7" spans="1:18" x14ac:dyDescent="0.25">
      <c r="B7" s="31">
        <f>SUM(B3:B6)</f>
        <v>100.00000000000001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2.6990884326466118E-2</v>
      </c>
      <c r="F11" s="44">
        <v>1.3188331531875432E-2</v>
      </c>
      <c r="G11" s="44">
        <v>1.9647642636079876E-2</v>
      </c>
      <c r="M11" s="5" t="s">
        <v>23</v>
      </c>
      <c r="N11" s="44">
        <v>4.3452490156507997E-2</v>
      </c>
      <c r="O11" s="44">
        <v>1.9044245574921605E-2</v>
      </c>
      <c r="P11" s="44">
        <v>6.3611216046599488E-3</v>
      </c>
      <c r="Q11" s="44">
        <v>3.6311481745493271E-2</v>
      </c>
      <c r="R11" s="44">
        <v>1.9647642636079876E-2</v>
      </c>
    </row>
    <row r="12" spans="1:18" x14ac:dyDescent="0.25">
      <c r="D12" s="5" t="s">
        <v>24</v>
      </c>
      <c r="E12" s="44">
        <v>0.29110720645290628</v>
      </c>
      <c r="F12" s="44">
        <v>0.26088084030231301</v>
      </c>
      <c r="G12" s="44">
        <v>0.27502615859392593</v>
      </c>
      <c r="M12" s="5" t="s">
        <v>24</v>
      </c>
      <c r="N12" s="44">
        <v>0.33628755697935342</v>
      </c>
      <c r="O12" s="44">
        <v>0.28937251919530771</v>
      </c>
      <c r="P12" s="44">
        <v>0.2331070788803451</v>
      </c>
      <c r="Q12" s="44">
        <v>0.31841682626656476</v>
      </c>
      <c r="R12" s="44">
        <v>0.27502615859392593</v>
      </c>
    </row>
    <row r="13" spans="1:18" x14ac:dyDescent="0.25">
      <c r="D13" s="5" t="s">
        <v>25</v>
      </c>
      <c r="E13" s="44">
        <v>0.55973065720114623</v>
      </c>
      <c r="F13" s="44">
        <v>0.56079972283135238</v>
      </c>
      <c r="G13" s="44">
        <v>0.56029942208270977</v>
      </c>
      <c r="M13" s="5" t="s">
        <v>25</v>
      </c>
      <c r="N13" s="44">
        <v>0.39282236554283861</v>
      </c>
      <c r="O13" s="44">
        <v>0.50647483513392444</v>
      </c>
      <c r="P13" s="44">
        <v>0.63084047233155827</v>
      </c>
      <c r="Q13" s="44">
        <v>0.53134312976115838</v>
      </c>
      <c r="R13" s="44">
        <v>0.56029942208270977</v>
      </c>
    </row>
    <row r="14" spans="1:18" ht="15.75" thickBot="1" x14ac:dyDescent="0.3">
      <c r="D14" s="5" t="s">
        <v>26</v>
      </c>
      <c r="E14" s="44">
        <v>0.12217125201948136</v>
      </c>
      <c r="F14" s="45">
        <v>0.16513110533445916</v>
      </c>
      <c r="G14" s="44">
        <v>0.1450267766872845</v>
      </c>
      <c r="M14" s="5" t="s">
        <v>26</v>
      </c>
      <c r="N14" s="44">
        <v>0.22743758732130004</v>
      </c>
      <c r="O14" s="44">
        <v>0.18510840009584631</v>
      </c>
      <c r="P14" s="44">
        <v>0.12969132718343671</v>
      </c>
      <c r="Q14" s="45">
        <v>0.1139285622267836</v>
      </c>
      <c r="R14" s="44">
        <v>0.1450267766872845</v>
      </c>
    </row>
    <row r="15" spans="1:18" ht="15.75" thickTop="1" x14ac:dyDescent="0.25">
      <c r="D15" s="5" t="s">
        <v>79</v>
      </c>
      <c r="E15" s="44">
        <v>0.46797945281077957</v>
      </c>
      <c r="F15" s="44">
        <v>0.53202054718922043</v>
      </c>
      <c r="G15" s="44">
        <v>1</v>
      </c>
      <c r="M15" s="5" t="s">
        <v>79</v>
      </c>
      <c r="N15" s="44">
        <v>7.8209780885904384E-2</v>
      </c>
      <c r="O15" s="44">
        <v>0.2118890257524183</v>
      </c>
      <c r="P15" s="44">
        <v>0.45286927766961144</v>
      </c>
      <c r="Q15" s="44">
        <v>0.2570319156920659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1.7048838594401431E-2</v>
      </c>
      <c r="F19" s="44">
        <v>2.4512635440574835E-2</v>
      </c>
      <c r="G19" s="44">
        <v>5.2281784816109326E-3</v>
      </c>
      <c r="H19" s="44">
        <v>1.9647642636079876E-2</v>
      </c>
      <c r="M19" s="5" t="s">
        <v>23</v>
      </c>
      <c r="N19" s="44">
        <v>2.0607290269771334E-2</v>
      </c>
      <c r="O19" s="44">
        <v>2.5038894863789664E-2</v>
      </c>
      <c r="P19" s="44">
        <v>2.0672152959148475E-2</v>
      </c>
      <c r="Q19" s="44">
        <v>1.4348288715247178E-2</v>
      </c>
      <c r="R19" s="44">
        <v>4.4323706033743207E-3</v>
      </c>
      <c r="S19" s="44">
        <v>3.7723591974861012E-2</v>
      </c>
      <c r="T19" s="44">
        <v>1.9647642636079876E-2</v>
      </c>
    </row>
    <row r="20" spans="4:20" x14ac:dyDescent="0.25">
      <c r="D20" s="5" t="s">
        <v>24</v>
      </c>
      <c r="E20" s="44">
        <v>0.27655801613514536</v>
      </c>
      <c r="F20" s="44">
        <v>0.27926956231331396</v>
      </c>
      <c r="G20" s="44">
        <v>0.259174111180483</v>
      </c>
      <c r="H20" s="44">
        <v>0.27502615859392593</v>
      </c>
      <c r="M20" s="5" t="s">
        <v>24</v>
      </c>
      <c r="N20" s="44">
        <v>0.31716200212473222</v>
      </c>
      <c r="O20" s="44">
        <v>0.21990999363063979</v>
      </c>
      <c r="P20" s="44">
        <v>0.29606268171290595</v>
      </c>
      <c r="Q20" s="44">
        <v>0.24447577828695274</v>
      </c>
      <c r="R20" s="44">
        <v>0.1935945095796397</v>
      </c>
      <c r="S20" s="44">
        <v>0.23202199661590528</v>
      </c>
      <c r="T20" s="44">
        <v>0.27502615859392593</v>
      </c>
    </row>
    <row r="21" spans="4:20" x14ac:dyDescent="0.25">
      <c r="D21" s="5" t="s">
        <v>25</v>
      </c>
      <c r="E21" s="44">
        <v>0.56448643673182086</v>
      </c>
      <c r="F21" s="44">
        <v>0.55287528476812164</v>
      </c>
      <c r="G21" s="44">
        <v>0.58211332777061364</v>
      </c>
      <c r="H21" s="44">
        <v>0.56029942208270977</v>
      </c>
      <c r="M21" s="5" t="s">
        <v>25</v>
      </c>
      <c r="N21" s="44">
        <v>0.53401966248106025</v>
      </c>
      <c r="O21" s="44">
        <v>0.66027294274884885</v>
      </c>
      <c r="P21" s="44">
        <v>0.45254521263489872</v>
      </c>
      <c r="Q21" s="44">
        <v>0.58102083047738418</v>
      </c>
      <c r="R21" s="44">
        <v>0.55781878973185806</v>
      </c>
      <c r="S21" s="44">
        <v>0.61954616872129564</v>
      </c>
      <c r="T21" s="44">
        <v>0.56029942208270977</v>
      </c>
    </row>
    <row r="22" spans="4:20" ht="15.75" thickBot="1" x14ac:dyDescent="0.3">
      <c r="D22" s="5" t="s">
        <v>26</v>
      </c>
      <c r="E22" s="44">
        <v>0.1419067085386323</v>
      </c>
      <c r="F22" s="44">
        <v>0.14334251747798957</v>
      </c>
      <c r="G22" s="45">
        <v>0.15348438256729238</v>
      </c>
      <c r="H22" s="44">
        <v>0.1450267766872845</v>
      </c>
      <c r="M22" s="5" t="s">
        <v>26</v>
      </c>
      <c r="N22" s="44">
        <v>0.12821104512443615</v>
      </c>
      <c r="O22" s="44">
        <v>9.4778168756721778E-2</v>
      </c>
      <c r="P22" s="44">
        <v>0.23071995269304688</v>
      </c>
      <c r="Q22" s="44">
        <v>0.16015510252041595</v>
      </c>
      <c r="R22" s="44">
        <v>0.24415433008512794</v>
      </c>
      <c r="S22" s="45">
        <v>0.11070824268793812</v>
      </c>
      <c r="T22" s="44">
        <v>0.1450267766872845</v>
      </c>
    </row>
    <row r="23" spans="4:20" ht="15.75" thickTop="1" x14ac:dyDescent="0.25">
      <c r="D23" s="5" t="s">
        <v>79</v>
      </c>
      <c r="E23" s="44">
        <v>0.16307951771058221</v>
      </c>
      <c r="F23" s="44">
        <v>0.64776294353717168</v>
      </c>
      <c r="G23" s="44">
        <v>0.18915753875224611</v>
      </c>
      <c r="H23" s="44">
        <v>1</v>
      </c>
      <c r="M23" s="5" t="s">
        <v>79</v>
      </c>
      <c r="N23" s="44">
        <v>0.50700432223855751</v>
      </c>
      <c r="O23" s="44">
        <v>0.10570610543789707</v>
      </c>
      <c r="P23" s="44">
        <v>4.4796316163582824E-2</v>
      </c>
      <c r="Q23" s="44">
        <v>0.16908054197957642</v>
      </c>
      <c r="R23" s="44">
        <v>0.10035407919541904</v>
      </c>
      <c r="S23" s="44">
        <v>7.3058634984967091E-2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2.4987306233386099E-2</v>
      </c>
      <c r="F27" s="44">
        <v>2.3382183434875678E-2</v>
      </c>
      <c r="G27" s="44">
        <v>1.9381168398289513E-2</v>
      </c>
      <c r="H27" s="44">
        <v>1.4706832217899606E-2</v>
      </c>
      <c r="I27" s="44">
        <v>1.3242556561334815E-2</v>
      </c>
      <c r="J27" s="44">
        <v>1.9647642636079876E-2</v>
      </c>
    </row>
    <row r="28" spans="4:20" x14ac:dyDescent="0.25">
      <c r="D28" s="5" t="s">
        <v>24</v>
      </c>
      <c r="E28" s="44">
        <v>0.30762522027418537</v>
      </c>
      <c r="F28" s="44">
        <v>0.25775788512491954</v>
      </c>
      <c r="G28" s="44">
        <v>0.31424889842771897</v>
      </c>
      <c r="H28" s="44">
        <v>0.23671540789101045</v>
      </c>
      <c r="I28" s="44">
        <v>0.23174473982335925</v>
      </c>
      <c r="J28" s="44">
        <v>0.27502615859392593</v>
      </c>
    </row>
    <row r="29" spans="4:20" x14ac:dyDescent="0.25">
      <c r="D29" s="5" t="s">
        <v>25</v>
      </c>
      <c r="E29" s="44">
        <v>0.53722409724918607</v>
      </c>
      <c r="F29" s="44">
        <v>0.59175486130862387</v>
      </c>
      <c r="G29" s="44">
        <v>0.50055688340406157</v>
      </c>
      <c r="H29" s="44">
        <v>0.60204603834707127</v>
      </c>
      <c r="I29" s="44">
        <v>0.60269030675656354</v>
      </c>
      <c r="J29" s="44">
        <v>0.56029942208270977</v>
      </c>
    </row>
    <row r="30" spans="4:20" ht="15.75" thickBot="1" x14ac:dyDescent="0.3">
      <c r="D30" s="5" t="s">
        <v>26</v>
      </c>
      <c r="E30" s="44">
        <v>0.13016337624324242</v>
      </c>
      <c r="F30" s="44">
        <v>0.12710507013158093</v>
      </c>
      <c r="G30" s="44">
        <v>0.16581304976992992</v>
      </c>
      <c r="H30" s="44">
        <v>0.14653172154401864</v>
      </c>
      <c r="I30" s="45">
        <v>0.15232239685874241</v>
      </c>
      <c r="J30" s="44">
        <v>0.1450267766872845</v>
      </c>
    </row>
    <row r="31" spans="4:20" ht="15.75" thickTop="1" x14ac:dyDescent="0.25">
      <c r="D31" s="5" t="s">
        <v>79</v>
      </c>
      <c r="E31" s="44">
        <v>0.18477128338256005</v>
      </c>
      <c r="F31" s="44">
        <v>0.2211990569661329</v>
      </c>
      <c r="G31" s="44">
        <v>0.2715328273797698</v>
      </c>
      <c r="H31" s="44">
        <v>0.22214606429053921</v>
      </c>
      <c r="I31" s="44">
        <v>0.10035076798099804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2.307271347114587E-2</v>
      </c>
      <c r="F35" s="44">
        <v>3.9967747255767926E-2</v>
      </c>
      <c r="G35" s="44">
        <v>2.802532219528784E-2</v>
      </c>
      <c r="H35" s="44">
        <v>9.5270001465692332E-3</v>
      </c>
      <c r="I35" s="44">
        <v>9.4425195913693891E-3</v>
      </c>
      <c r="J35" s="44">
        <v>9.7095833151913617E-3</v>
      </c>
      <c r="K35" s="44">
        <v>0</v>
      </c>
      <c r="L35" s="44">
        <v>2.1577997239035786E-2</v>
      </c>
      <c r="M35" s="44">
        <v>4.1304159820115885E-2</v>
      </c>
      <c r="N35" s="44">
        <v>1.3242556561334815E-2</v>
      </c>
      <c r="O35" s="44">
        <v>2.4172926322518783E-2</v>
      </c>
      <c r="P35" s="44">
        <v>2.3992490066803478E-2</v>
      </c>
      <c r="Q35" s="44">
        <v>1.4602067400621902E-2</v>
      </c>
      <c r="R35" s="44">
        <v>3.8180068140497764E-2</v>
      </c>
      <c r="S35" s="44">
        <v>1.3605885033526464E-2</v>
      </c>
      <c r="T35" s="44">
        <v>1.9647642636079876E-2</v>
      </c>
    </row>
    <row r="36" spans="4:20" x14ac:dyDescent="0.25">
      <c r="D36" s="5" t="s">
        <v>24</v>
      </c>
      <c r="E36" s="44">
        <v>0.38466291242254663</v>
      </c>
      <c r="F36" s="44">
        <v>0.22390001649288058</v>
      </c>
      <c r="G36" s="44">
        <v>0.36446870476622312</v>
      </c>
      <c r="H36" s="44">
        <v>0.3047802508427731</v>
      </c>
      <c r="I36" s="44">
        <v>0.29243557525018959</v>
      </c>
      <c r="J36" s="44">
        <v>0.26210069520035995</v>
      </c>
      <c r="K36" s="44">
        <v>0.27273039417662409</v>
      </c>
      <c r="L36" s="44">
        <v>0.2877774238080068</v>
      </c>
      <c r="M36" s="44">
        <v>0.31400155668944046</v>
      </c>
      <c r="N36" s="44">
        <v>0.23174473982335925</v>
      </c>
      <c r="O36" s="44">
        <v>0.2579111395237334</v>
      </c>
      <c r="P36" s="44">
        <v>0.23202200585076191</v>
      </c>
      <c r="Q36" s="44">
        <v>0.2116144213799479</v>
      </c>
      <c r="R36" s="44">
        <v>0.27476204299268175</v>
      </c>
      <c r="S36" s="44">
        <v>0.2244645530889916</v>
      </c>
      <c r="T36" s="44">
        <v>0.27502615859392593</v>
      </c>
    </row>
    <row r="37" spans="4:20" x14ac:dyDescent="0.25">
      <c r="D37" s="5" t="s">
        <v>25</v>
      </c>
      <c r="E37" s="44">
        <v>0.43845216869384085</v>
      </c>
      <c r="F37" s="44">
        <v>0.62418222800491119</v>
      </c>
      <c r="G37" s="44">
        <v>0.47667463071798538</v>
      </c>
      <c r="H37" s="44">
        <v>0.57136874725182685</v>
      </c>
      <c r="I37" s="44">
        <v>0.53777751342027391</v>
      </c>
      <c r="J37" s="44">
        <v>0.61167472170215231</v>
      </c>
      <c r="K37" s="44">
        <v>0.5272741839490912</v>
      </c>
      <c r="L37" s="44">
        <v>0.55395561219071887</v>
      </c>
      <c r="M37" s="44">
        <v>0.52901496151517768</v>
      </c>
      <c r="N37" s="44">
        <v>0.60269030675656354</v>
      </c>
      <c r="O37" s="44">
        <v>0.62921527888764583</v>
      </c>
      <c r="P37" s="44">
        <v>0.57601624241365756</v>
      </c>
      <c r="Q37" s="44">
        <v>0.6278258677199765</v>
      </c>
      <c r="R37" s="44">
        <v>0.49615754816433166</v>
      </c>
      <c r="S37" s="44">
        <v>0.61906776902545402</v>
      </c>
      <c r="T37" s="44">
        <v>0.56029942208270977</v>
      </c>
    </row>
    <row r="38" spans="4:20" ht="15.75" thickBot="1" x14ac:dyDescent="0.3">
      <c r="D38" s="5" t="s">
        <v>26</v>
      </c>
      <c r="E38" s="44">
        <v>0.15381220541246668</v>
      </c>
      <c r="F38" s="44">
        <v>0.11195000824644029</v>
      </c>
      <c r="G38" s="44">
        <v>0.13083134232050364</v>
      </c>
      <c r="H38" s="44">
        <v>0.1143240017588308</v>
      </c>
      <c r="I38" s="44">
        <v>0.16034439173816711</v>
      </c>
      <c r="J38" s="44">
        <v>0.11651499978229633</v>
      </c>
      <c r="K38" s="44">
        <v>0.19999542187428468</v>
      </c>
      <c r="L38" s="44">
        <v>0.13668896676223852</v>
      </c>
      <c r="M38" s="44">
        <v>0.11567932197526594</v>
      </c>
      <c r="N38" s="44">
        <v>0.15232239685874241</v>
      </c>
      <c r="O38" s="44">
        <v>8.8700655266101963E-2</v>
      </c>
      <c r="P38" s="44">
        <v>0.16796926166877701</v>
      </c>
      <c r="Q38" s="44">
        <v>0.14595764349945373</v>
      </c>
      <c r="R38" s="44">
        <v>0.19090034070248885</v>
      </c>
      <c r="S38" s="45">
        <v>0.14286179285202785</v>
      </c>
      <c r="T38" s="44">
        <v>0.1450267766872845</v>
      </c>
    </row>
    <row r="39" spans="4:20" ht="15.75" thickTop="1" x14ac:dyDescent="0.25">
      <c r="D39" s="5" t="s">
        <v>79</v>
      </c>
      <c r="E39" s="44">
        <v>6.2523454435482087E-2</v>
      </c>
      <c r="F39" s="44">
        <v>6.0229886579868705E-2</v>
      </c>
      <c r="G39" s="44">
        <v>6.3289448704873671E-2</v>
      </c>
      <c r="H39" s="44">
        <v>5.271342984419633E-2</v>
      </c>
      <c r="I39" s="44">
        <v>7.4225286199299786E-2</v>
      </c>
      <c r="J39" s="44">
        <v>7.604866160713103E-2</v>
      </c>
      <c r="K39" s="44">
        <v>9.6435808797234485E-2</v>
      </c>
      <c r="L39" s="44">
        <v>5.1969510337611421E-2</v>
      </c>
      <c r="M39" s="44">
        <v>6.3812620583391835E-2</v>
      </c>
      <c r="N39" s="44">
        <v>0.10035076798099804</v>
      </c>
      <c r="O39" s="44">
        <v>5.524871635254279E-2</v>
      </c>
      <c r="P39" s="44">
        <v>5.0557829256124641E-2</v>
      </c>
      <c r="Q39" s="44">
        <v>5.2533520527321936E-2</v>
      </c>
      <c r="R39" s="44">
        <v>7.2242972499260497E-2</v>
      </c>
      <c r="S39" s="44">
        <v>6.7818086294662766E-2</v>
      </c>
      <c r="T39" s="44"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75"/>
  <sheetViews>
    <sheetView zoomScale="80" zoomScaleNormal="80" workbookViewId="0"/>
  </sheetViews>
  <sheetFormatPr defaultRowHeight="15" x14ac:dyDescent="0.25"/>
  <cols>
    <col min="1" max="1" width="39" style="30" customWidth="1"/>
    <col min="2" max="2" width="9.140625" style="30"/>
    <col min="3" max="3" width="9.14062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367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0.12086181746528779</v>
      </c>
      <c r="D3" s="49"/>
      <c r="E3" s="48"/>
    </row>
    <row r="4" spans="1:5" x14ac:dyDescent="0.25">
      <c r="A4" s="5" t="s">
        <v>13</v>
      </c>
      <c r="B4" s="43">
        <v>0.16388876497908539</v>
      </c>
      <c r="E4" s="48"/>
    </row>
    <row r="5" spans="1:5" x14ac:dyDescent="0.25">
      <c r="A5" s="5" t="s">
        <v>14</v>
      </c>
      <c r="B5" s="43">
        <v>0.66693524848325625</v>
      </c>
      <c r="E5" s="48"/>
    </row>
    <row r="6" spans="1:5" x14ac:dyDescent="0.25">
      <c r="A6" s="5" t="s">
        <v>15</v>
      </c>
      <c r="B6" s="43">
        <v>1.9020720724201481</v>
      </c>
      <c r="E6" s="48"/>
    </row>
    <row r="7" spans="1:5" x14ac:dyDescent="0.25">
      <c r="A7" s="5" t="s">
        <v>16</v>
      </c>
      <c r="B7" s="43">
        <v>4.0233181468697632</v>
      </c>
      <c r="E7" s="48"/>
    </row>
    <row r="8" spans="1:5" x14ac:dyDescent="0.25">
      <c r="A8" s="5" t="s">
        <v>17</v>
      </c>
      <c r="B8" s="43">
        <v>20.826096317841643</v>
      </c>
    </row>
    <row r="9" spans="1:5" x14ac:dyDescent="0.25">
      <c r="A9" s="5" t="s">
        <v>18</v>
      </c>
      <c r="B9" s="43">
        <v>9.7743175135833447</v>
      </c>
    </row>
    <row r="10" spans="1:5" x14ac:dyDescent="0.25">
      <c r="A10" s="5" t="s">
        <v>19</v>
      </c>
      <c r="B10" s="43">
        <v>13.139059933201104</v>
      </c>
    </row>
    <row r="11" spans="1:5" x14ac:dyDescent="0.25">
      <c r="A11" s="5" t="s">
        <v>20</v>
      </c>
      <c r="B11" s="43">
        <v>4.0319937844500959</v>
      </c>
    </row>
    <row r="12" spans="1:5" x14ac:dyDescent="0.25">
      <c r="A12" s="5" t="s">
        <v>21</v>
      </c>
      <c r="B12" s="43">
        <v>0.77111314752482651</v>
      </c>
    </row>
    <row r="13" spans="1:5" x14ac:dyDescent="0.25">
      <c r="A13" s="5" t="s">
        <v>22</v>
      </c>
      <c r="B13" s="43">
        <v>44.580343253181447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1.0217495044954051E-3</v>
      </c>
      <c r="F18" s="44">
        <v>1.3810391762658456E-3</v>
      </c>
      <c r="G18" s="44">
        <v>1.2086181746528779E-3</v>
      </c>
      <c r="M18" s="5" t="s">
        <v>12</v>
      </c>
      <c r="N18" s="44">
        <v>2.0294500292659984E-3</v>
      </c>
      <c r="O18" s="44">
        <v>6.8685364987994431E-4</v>
      </c>
      <c r="P18" s="44">
        <v>1.1889177303517295E-3</v>
      </c>
      <c r="Q18" s="44">
        <v>1.3159355821357602E-3</v>
      </c>
      <c r="R18" s="44">
        <v>1.2086181746528779E-3</v>
      </c>
    </row>
    <row r="19" spans="4:20" x14ac:dyDescent="0.25">
      <c r="D19" s="5" t="s">
        <v>13</v>
      </c>
      <c r="E19" s="44">
        <v>7.1581018294878665E-4</v>
      </c>
      <c r="F19" s="44">
        <v>2.4905977907425129E-3</v>
      </c>
      <c r="G19" s="44">
        <v>1.6388876497908538E-3</v>
      </c>
      <c r="M19" s="5" t="s">
        <v>13</v>
      </c>
      <c r="N19" s="44">
        <v>1.2779912023085636E-3</v>
      </c>
      <c r="O19" s="44">
        <v>4.8712005713242912E-4</v>
      </c>
      <c r="P19" s="44">
        <v>1.8676816709525352E-3</v>
      </c>
      <c r="Q19" s="44">
        <v>2.7628017826452295E-3</v>
      </c>
      <c r="R19" s="44">
        <v>1.6388876497908538E-3</v>
      </c>
    </row>
    <row r="20" spans="4:20" x14ac:dyDescent="0.25">
      <c r="D20" s="5" t="s">
        <v>14</v>
      </c>
      <c r="E20" s="44">
        <v>5.1248495920321107E-3</v>
      </c>
      <c r="F20" s="44">
        <v>8.0944428199131672E-3</v>
      </c>
      <c r="G20" s="44">
        <v>6.6693524848325629E-3</v>
      </c>
      <c r="M20" s="5" t="s">
        <v>14</v>
      </c>
      <c r="N20" s="44">
        <v>6.5560948678429296E-3</v>
      </c>
      <c r="O20" s="44">
        <v>9.5728431286614835E-3</v>
      </c>
      <c r="P20" s="44">
        <v>6.811850094335218E-3</v>
      </c>
      <c r="Q20" s="44">
        <v>3.1207892961733459E-3</v>
      </c>
      <c r="R20" s="44">
        <v>6.6693524848325629E-3</v>
      </c>
    </row>
    <row r="21" spans="4:20" x14ac:dyDescent="0.25">
      <c r="D21" s="5" t="s">
        <v>15</v>
      </c>
      <c r="E21" s="44">
        <v>1.9935825933700461E-2</v>
      </c>
      <c r="F21" s="44">
        <v>1.8176366469044126E-2</v>
      </c>
      <c r="G21" s="44">
        <v>1.9020720724201481E-2</v>
      </c>
      <c r="M21" s="5" t="s">
        <v>15</v>
      </c>
      <c r="N21" s="44">
        <v>1.9399906451043992E-2</v>
      </c>
      <c r="O21" s="44">
        <v>1.8438715554936078E-2</v>
      </c>
      <c r="P21" s="44">
        <v>1.9704906295989498E-2</v>
      </c>
      <c r="Q21" s="44">
        <v>1.8134719319558547E-2</v>
      </c>
      <c r="R21" s="44">
        <v>1.9020720724201481E-2</v>
      </c>
    </row>
    <row r="22" spans="4:20" x14ac:dyDescent="0.25">
      <c r="D22" s="5" t="s">
        <v>16</v>
      </c>
      <c r="E22" s="44">
        <v>3.7088189571128694E-2</v>
      </c>
      <c r="F22" s="44">
        <v>4.3135019709353718E-2</v>
      </c>
      <c r="G22" s="44">
        <v>4.0233181468697636E-2</v>
      </c>
      <c r="M22" s="5" t="s">
        <v>16</v>
      </c>
      <c r="N22" s="44">
        <v>2.2055572169441186E-2</v>
      </c>
      <c r="O22" s="44">
        <v>4.7872837237238966E-2</v>
      </c>
      <c r="P22" s="44">
        <v>4.346683222165923E-2</v>
      </c>
      <c r="Q22" s="44">
        <v>3.701027391016834E-2</v>
      </c>
      <c r="R22" s="44">
        <v>4.0233181468697636E-2</v>
      </c>
    </row>
    <row r="23" spans="4:20" x14ac:dyDescent="0.25">
      <c r="D23" s="5" t="s">
        <v>17</v>
      </c>
      <c r="E23" s="44">
        <v>0.20662395226761057</v>
      </c>
      <c r="F23" s="44">
        <v>0.20977140931502483</v>
      </c>
      <c r="G23" s="44">
        <v>0.20826096317841644</v>
      </c>
      <c r="M23" s="5" t="s">
        <v>17</v>
      </c>
      <c r="N23" s="44">
        <v>0.11290796674155695</v>
      </c>
      <c r="O23" s="44">
        <v>0.18825681429230365</v>
      </c>
      <c r="P23" s="44">
        <v>0.25087893445302001</v>
      </c>
      <c r="Q23" s="44">
        <v>0.21147449421833592</v>
      </c>
      <c r="R23" s="44">
        <v>0.20826096317841644</v>
      </c>
    </row>
    <row r="24" spans="4:20" x14ac:dyDescent="0.25">
      <c r="D24" s="5" t="s">
        <v>18</v>
      </c>
      <c r="E24" s="44">
        <v>9.5272285996176487E-2</v>
      </c>
      <c r="F24" s="44">
        <v>0.10002302857501744</v>
      </c>
      <c r="G24" s="44">
        <v>9.7743175135833443E-2</v>
      </c>
      <c r="M24" s="5" t="s">
        <v>18</v>
      </c>
      <c r="N24" s="44">
        <v>5.1239779265359539E-2</v>
      </c>
      <c r="O24" s="44">
        <v>8.6894171371422579E-2</v>
      </c>
      <c r="P24" s="44">
        <v>0.11069818437130895</v>
      </c>
      <c r="Q24" s="44">
        <v>0.11557858903199182</v>
      </c>
      <c r="R24" s="44">
        <v>9.7743175135833443E-2</v>
      </c>
    </row>
    <row r="25" spans="4:20" x14ac:dyDescent="0.25">
      <c r="D25" s="5" t="s">
        <v>19</v>
      </c>
      <c r="E25" s="44">
        <v>0.1362191169625056</v>
      </c>
      <c r="F25" s="44">
        <v>0.12693539640551632</v>
      </c>
      <c r="G25" s="44">
        <v>0.13139059933201103</v>
      </c>
      <c r="M25" s="5" t="s">
        <v>19</v>
      </c>
      <c r="N25" s="44">
        <v>6.6304739558172884E-2</v>
      </c>
      <c r="O25" s="44">
        <v>0.10111692749383197</v>
      </c>
      <c r="P25" s="44">
        <v>0.1374233256147353</v>
      </c>
      <c r="Q25" s="44">
        <v>0.19694782497725288</v>
      </c>
      <c r="R25" s="44">
        <v>0.13139059933201103</v>
      </c>
    </row>
    <row r="26" spans="4:20" x14ac:dyDescent="0.25">
      <c r="D26" s="5" t="s">
        <v>20</v>
      </c>
      <c r="E26" s="44">
        <v>3.3988541181774801E-2</v>
      </c>
      <c r="F26" s="44">
        <v>4.6161825375868888E-2</v>
      </c>
      <c r="G26" s="44">
        <v>4.0319937844500962E-2</v>
      </c>
      <c r="M26" s="5" t="s">
        <v>20</v>
      </c>
      <c r="N26" s="44">
        <v>3.2115918914014198E-2</v>
      </c>
      <c r="O26" s="44">
        <v>3.5186161766966935E-2</v>
      </c>
      <c r="P26" s="44">
        <v>3.6033286237780085E-2</v>
      </c>
      <c r="Q26" s="44">
        <v>5.9777285360796725E-2</v>
      </c>
      <c r="R26" s="44">
        <v>4.0319937844500962E-2</v>
      </c>
    </row>
    <row r="27" spans="4:20" x14ac:dyDescent="0.25">
      <c r="D27" s="5" t="s">
        <v>21</v>
      </c>
      <c r="E27" s="44">
        <v>5.2683043935228694E-3</v>
      </c>
      <c r="F27" s="44">
        <v>9.9650924620923315E-3</v>
      </c>
      <c r="G27" s="44">
        <v>7.7111314752482656E-3</v>
      </c>
      <c r="M27" s="5" t="s">
        <v>21</v>
      </c>
      <c r="N27" s="44">
        <v>2.0626778005260211E-3</v>
      </c>
      <c r="O27" s="44">
        <v>8.542562653841566E-3</v>
      </c>
      <c r="P27" s="44">
        <v>8.2696793986065022E-3</v>
      </c>
      <c r="Q27" s="44">
        <v>9.3441370429236965E-3</v>
      </c>
      <c r="R27" s="44">
        <v>7.7111314752482656E-3</v>
      </c>
    </row>
    <row r="28" spans="4:20" ht="15.75" thickBot="1" x14ac:dyDescent="0.3">
      <c r="D28" s="5" t="s">
        <v>22</v>
      </c>
      <c r="E28" s="44">
        <v>0.45874137441410429</v>
      </c>
      <c r="F28" s="45">
        <v>0.43386578190116082</v>
      </c>
      <c r="G28" s="44">
        <v>0.44580343253181448</v>
      </c>
      <c r="M28" s="5" t="s">
        <v>22</v>
      </c>
      <c r="N28" s="44">
        <v>0.68404990300046775</v>
      </c>
      <c r="O28" s="44">
        <v>0.50294499279378435</v>
      </c>
      <c r="P28" s="44">
        <v>0.38365640191126094</v>
      </c>
      <c r="Q28" s="45">
        <v>0.34453314947801772</v>
      </c>
      <c r="R28" s="44">
        <v>0.44580343253181448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7.2122052704576972E-4</v>
      </c>
      <c r="F33" s="44">
        <v>1.0905632035279214E-3</v>
      </c>
      <c r="G33" s="44">
        <v>1.8185613349841448E-3</v>
      </c>
      <c r="H33" s="44">
        <v>1.2086181746528779E-3</v>
      </c>
      <c r="M33" s="5" t="s">
        <v>12</v>
      </c>
      <c r="N33" s="44">
        <v>1.1874297639462375E-3</v>
      </c>
      <c r="O33" s="44">
        <v>2.3745942086723969E-3</v>
      </c>
      <c r="P33" s="44">
        <v>0</v>
      </c>
      <c r="Q33" s="44">
        <v>2.0033041919770185E-3</v>
      </c>
      <c r="R33" s="44">
        <v>0</v>
      </c>
      <c r="S33" s="44">
        <v>0</v>
      </c>
      <c r="T33" s="44">
        <v>1.2086181746528779E-3</v>
      </c>
    </row>
    <row r="34" spans="4:20" x14ac:dyDescent="0.25">
      <c r="D34" s="5" t="s">
        <v>13</v>
      </c>
      <c r="E34" s="44">
        <v>2.0399018457270884E-3</v>
      </c>
      <c r="F34" s="44">
        <v>1.7671769660662715E-3</v>
      </c>
      <c r="G34" s="44">
        <v>1.0622571319915247E-3</v>
      </c>
      <c r="H34" s="44">
        <v>1.6388876497908538E-3</v>
      </c>
      <c r="M34" s="5" t="s">
        <v>13</v>
      </c>
      <c r="N34" s="44">
        <v>1.0017754613509419E-3</v>
      </c>
      <c r="O34" s="44">
        <v>9.9677733643108741E-3</v>
      </c>
      <c r="P34" s="44">
        <v>0</v>
      </c>
      <c r="Q34" s="44">
        <v>5.3389946625802623E-4</v>
      </c>
      <c r="R34" s="44">
        <v>0</v>
      </c>
      <c r="S34" s="44">
        <v>2.1613507085432135E-3</v>
      </c>
      <c r="T34" s="44">
        <v>1.6388876497908538E-3</v>
      </c>
    </row>
    <row r="35" spans="4:20" x14ac:dyDescent="0.25">
      <c r="D35" s="5" t="s">
        <v>14</v>
      </c>
      <c r="E35" s="44">
        <v>8.2961698495679081E-3</v>
      </c>
      <c r="F35" s="44">
        <v>6.2813105103252092E-3</v>
      </c>
      <c r="G35" s="44">
        <v>6.5107927040234251E-3</v>
      </c>
      <c r="H35" s="44">
        <v>6.6693524848325629E-3</v>
      </c>
      <c r="M35" s="5" t="s">
        <v>14</v>
      </c>
      <c r="N35" s="44">
        <v>3.8752494019279257E-3</v>
      </c>
      <c r="O35" s="44">
        <v>1.6148818422433209E-2</v>
      </c>
      <c r="P35" s="44">
        <v>0</v>
      </c>
      <c r="Q35" s="44">
        <v>6.5879099332074456E-3</v>
      </c>
      <c r="R35" s="44">
        <v>9.2642921362910691E-3</v>
      </c>
      <c r="S35" s="44">
        <v>1.3054015681096773E-2</v>
      </c>
      <c r="T35" s="44">
        <v>6.6693524848325629E-3</v>
      </c>
    </row>
    <row r="36" spans="4:20" x14ac:dyDescent="0.25">
      <c r="D36" s="5" t="s">
        <v>15</v>
      </c>
      <c r="E36" s="44">
        <v>2.228315373946442E-2</v>
      </c>
      <c r="F36" s="44">
        <v>1.9593805410408536E-2</v>
      </c>
      <c r="G36" s="44">
        <v>1.5459201033949337E-2</v>
      </c>
      <c r="H36" s="44">
        <v>1.9020720724201481E-2</v>
      </c>
      <c r="M36" s="5" t="s">
        <v>15</v>
      </c>
      <c r="N36" s="44">
        <v>1.2901079598713908E-2</v>
      </c>
      <c r="O36" s="44">
        <v>3.4688009088147932E-2</v>
      </c>
      <c r="P36" s="44">
        <v>4.9229933971528715E-2</v>
      </c>
      <c r="Q36" s="44">
        <v>1.5506708391671169E-2</v>
      </c>
      <c r="R36" s="44">
        <v>2.6538265628792464E-2</v>
      </c>
      <c r="S36" s="44">
        <v>2.0614221506796048E-2</v>
      </c>
      <c r="T36" s="44">
        <v>1.9020720724201481E-2</v>
      </c>
    </row>
    <row r="37" spans="4:20" x14ac:dyDescent="0.25">
      <c r="D37" s="5" t="s">
        <v>16</v>
      </c>
      <c r="E37" s="44">
        <v>3.9865571321882003E-2</v>
      </c>
      <c r="F37" s="44">
        <v>4.215375213898695E-2</v>
      </c>
      <c r="G37" s="44">
        <v>3.5869406708661331E-2</v>
      </c>
      <c r="H37" s="44">
        <v>4.0233181468697636E-2</v>
      </c>
      <c r="M37" s="5" t="s">
        <v>16</v>
      </c>
      <c r="N37" s="44">
        <v>3.5135645095657433E-2</v>
      </c>
      <c r="O37" s="44">
        <v>8.0763814655427452E-2</v>
      </c>
      <c r="P37" s="44">
        <v>5.718209327020575E-2</v>
      </c>
      <c r="Q37" s="44">
        <v>2.6241395005283871E-2</v>
      </c>
      <c r="R37" s="44">
        <v>5.3274807620649456E-2</v>
      </c>
      <c r="S37" s="44">
        <v>3.7511643259570078E-2</v>
      </c>
      <c r="T37" s="44">
        <v>4.0233181468697636E-2</v>
      </c>
    </row>
    <row r="38" spans="4:20" x14ac:dyDescent="0.25">
      <c r="D38" s="5" t="s">
        <v>17</v>
      </c>
      <c r="E38" s="44">
        <v>0.23723034247306093</v>
      </c>
      <c r="F38" s="44">
        <v>0.2253701571637971</v>
      </c>
      <c r="G38" s="44">
        <v>0.14778241313939158</v>
      </c>
      <c r="H38" s="44">
        <v>0.20826096317841644</v>
      </c>
      <c r="M38" s="5" t="s">
        <v>17</v>
      </c>
      <c r="N38" s="44">
        <v>0.23404642266892078</v>
      </c>
      <c r="O38" s="44">
        <v>0.23941589715877043</v>
      </c>
      <c r="P38" s="44">
        <v>0.204536563166173</v>
      </c>
      <c r="Q38" s="44">
        <v>0.14391819211246223</v>
      </c>
      <c r="R38" s="44">
        <v>0.20593735150638759</v>
      </c>
      <c r="S38" s="44">
        <v>0.20859747329963196</v>
      </c>
      <c r="T38" s="44">
        <v>0.20826096317841644</v>
      </c>
    </row>
    <row r="39" spans="4:20" x14ac:dyDescent="0.25">
      <c r="D39" s="5" t="s">
        <v>18</v>
      </c>
      <c r="E39" s="44">
        <v>8.7860876987090594E-2</v>
      </c>
      <c r="F39" s="44">
        <v>0.10774240313434179</v>
      </c>
      <c r="G39" s="44">
        <v>8.0362682892656287E-2</v>
      </c>
      <c r="H39" s="44">
        <v>9.7743175135833443E-2</v>
      </c>
      <c r="M39" s="5" t="s">
        <v>18</v>
      </c>
      <c r="N39" s="44">
        <v>0.11277475889568274</v>
      </c>
      <c r="O39" s="44">
        <v>9.3973974131912275E-2</v>
      </c>
      <c r="P39" s="44">
        <v>6.8870809347779227E-2</v>
      </c>
      <c r="Q39" s="44">
        <v>7.994632656693193E-2</v>
      </c>
      <c r="R39" s="44">
        <v>7.4456192888715689E-2</v>
      </c>
      <c r="S39" s="44">
        <v>0.11061774839707358</v>
      </c>
      <c r="T39" s="44">
        <v>9.7743175135833443E-2</v>
      </c>
    </row>
    <row r="40" spans="4:20" x14ac:dyDescent="0.25">
      <c r="D40" s="5" t="s">
        <v>19</v>
      </c>
      <c r="E40" s="44">
        <v>0.17214979195561717</v>
      </c>
      <c r="F40" s="44">
        <v>0.14729333648609935</v>
      </c>
      <c r="G40" s="44">
        <v>6.5908551527334172E-2</v>
      </c>
      <c r="H40" s="44">
        <v>0.13139059933201103</v>
      </c>
      <c r="M40" s="5" t="s">
        <v>19</v>
      </c>
      <c r="N40" s="44">
        <v>0.16507698591376396</v>
      </c>
      <c r="O40" s="44">
        <v>6.5908795070941995E-2</v>
      </c>
      <c r="P40" s="44">
        <v>0.1125757491077773</v>
      </c>
      <c r="Q40" s="44">
        <v>7.3369441106479083E-2</v>
      </c>
      <c r="R40" s="44">
        <v>0.12962830019041369</v>
      </c>
      <c r="S40" s="44">
        <v>0.18501252498213946</v>
      </c>
      <c r="T40" s="44">
        <v>0.13139059933201103</v>
      </c>
    </row>
    <row r="41" spans="4:20" x14ac:dyDescent="0.25">
      <c r="D41" s="5" t="s">
        <v>20</v>
      </c>
      <c r="E41" s="44">
        <v>4.33351114904513E-2</v>
      </c>
      <c r="F41" s="44">
        <v>4.1816636479130691E-2</v>
      </c>
      <c r="G41" s="44">
        <v>3.4707071515782312E-2</v>
      </c>
      <c r="H41" s="44">
        <v>4.0319937844500962E-2</v>
      </c>
      <c r="M41" s="5" t="s">
        <v>20</v>
      </c>
      <c r="N41" s="44">
        <v>3.4177062676134781E-2</v>
      </c>
      <c r="O41" s="44">
        <v>2.0337886611154283E-2</v>
      </c>
      <c r="P41" s="44">
        <v>7.3317950642320495E-2</v>
      </c>
      <c r="Q41" s="44">
        <v>4.5833458014870446E-2</v>
      </c>
      <c r="R41" s="44">
        <v>4.741881779427802E-2</v>
      </c>
      <c r="S41" s="44">
        <v>5.5973557366226862E-2</v>
      </c>
      <c r="T41" s="44">
        <v>4.0319937844500962E-2</v>
      </c>
    </row>
    <row r="42" spans="4:20" x14ac:dyDescent="0.25">
      <c r="D42" s="5" t="s">
        <v>21</v>
      </c>
      <c r="E42" s="44">
        <v>5.3174010455563862E-3</v>
      </c>
      <c r="F42" s="44">
        <v>7.5481744829652368E-3</v>
      </c>
      <c r="G42" s="44">
        <v>9.706142219502641E-3</v>
      </c>
      <c r="H42" s="44">
        <v>7.7111314752482656E-3</v>
      </c>
      <c r="M42" s="5" t="s">
        <v>21</v>
      </c>
      <c r="N42" s="44">
        <v>4.5337538466434842E-3</v>
      </c>
      <c r="O42" s="44">
        <v>1.9722543261398644E-3</v>
      </c>
      <c r="P42" s="44">
        <v>1.5065988550806793E-2</v>
      </c>
      <c r="Q42" s="44">
        <v>1.2022975001220567E-2</v>
      </c>
      <c r="R42" s="44">
        <v>1.4504941525565685E-2</v>
      </c>
      <c r="S42" s="44">
        <v>7.7184637227683374E-3</v>
      </c>
      <c r="T42" s="44">
        <v>7.7111314752482656E-3</v>
      </c>
    </row>
    <row r="43" spans="4:20" ht="15.75" thickBot="1" x14ac:dyDescent="0.3">
      <c r="D43" s="5" t="s">
        <v>22</v>
      </c>
      <c r="E43" s="44">
        <v>0.38090045876453643</v>
      </c>
      <c r="F43" s="44">
        <v>0.39934268402435097</v>
      </c>
      <c r="G43" s="45">
        <v>0.60081291979172324</v>
      </c>
      <c r="H43" s="44">
        <v>0.44580343253181448</v>
      </c>
      <c r="M43" s="5" t="s">
        <v>22</v>
      </c>
      <c r="N43" s="44">
        <v>0.39528983667725781</v>
      </c>
      <c r="O43" s="44">
        <v>0.43444818296208931</v>
      </c>
      <c r="P43" s="44">
        <v>0.41922091194340871</v>
      </c>
      <c r="Q43" s="44">
        <v>0.59403639020963828</v>
      </c>
      <c r="R43" s="44">
        <v>0.43897703070890637</v>
      </c>
      <c r="S43" s="45">
        <v>0.3587390010761537</v>
      </c>
      <c r="T43" s="44">
        <v>0.44580343253181448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117</v>
      </c>
      <c r="O48" s="17" t="s">
        <v>118</v>
      </c>
      <c r="P48" s="17" t="s">
        <v>119</v>
      </c>
      <c r="Q48" s="17" t="s">
        <v>120</v>
      </c>
      <c r="R48" s="17" t="s">
        <v>73</v>
      </c>
    </row>
    <row r="49" spans="4:20" x14ac:dyDescent="0.25">
      <c r="D49" s="5" t="s">
        <v>12</v>
      </c>
      <c r="E49" s="44">
        <v>8.8738022916849408E-4</v>
      </c>
      <c r="F49" s="44">
        <v>0</v>
      </c>
      <c r="G49" s="44">
        <v>1.3137584866244995E-3</v>
      </c>
      <c r="H49" s="44">
        <v>2.1180513927186988E-3</v>
      </c>
      <c r="I49" s="44">
        <v>2.603581005103365E-3</v>
      </c>
      <c r="J49" s="44">
        <v>1.2086181746528779E-3</v>
      </c>
      <c r="M49" s="5" t="s">
        <v>12</v>
      </c>
      <c r="N49" s="44">
        <v>0</v>
      </c>
      <c r="O49" s="44">
        <v>1.4575882966797492E-3</v>
      </c>
      <c r="P49" s="44">
        <v>2.1275074194586478E-3</v>
      </c>
      <c r="Q49" s="44">
        <v>4.6049661399548535E-3</v>
      </c>
      <c r="R49" s="44">
        <v>2.1808474566603312E-3</v>
      </c>
    </row>
    <row r="50" spans="4:20" x14ac:dyDescent="0.25">
      <c r="D50" s="5" t="s">
        <v>13</v>
      </c>
      <c r="E50" s="44">
        <v>0</v>
      </c>
      <c r="F50" s="44">
        <v>1.6731381439320857E-3</v>
      </c>
      <c r="G50" s="44">
        <v>5.8028201706029133E-4</v>
      </c>
      <c r="H50" s="44">
        <v>3.0838295434866591E-3</v>
      </c>
      <c r="I50" s="44">
        <v>5.20716201020673E-3</v>
      </c>
      <c r="J50" s="44">
        <v>1.6388876497908538E-3</v>
      </c>
      <c r="M50" s="5" t="s">
        <v>13</v>
      </c>
      <c r="N50" s="44">
        <v>0</v>
      </c>
      <c r="O50" s="44">
        <v>5.815825728612555E-3</v>
      </c>
      <c r="P50" s="44">
        <v>2.0244447763014812E-3</v>
      </c>
      <c r="Q50" s="44">
        <v>1.913092550790068E-3</v>
      </c>
      <c r="R50" s="44">
        <v>2.9572316863635873E-3</v>
      </c>
    </row>
    <row r="51" spans="4:20" x14ac:dyDescent="0.25">
      <c r="D51" s="5" t="s">
        <v>14</v>
      </c>
      <c r="E51" s="44">
        <v>1.0191612930863901E-2</v>
      </c>
      <c r="F51" s="44">
        <v>4.9244525371406524E-3</v>
      </c>
      <c r="G51" s="44">
        <v>5.77728776185226E-3</v>
      </c>
      <c r="H51" s="44">
        <v>6.5622960209940186E-3</v>
      </c>
      <c r="I51" s="44">
        <v>7.8107430153100945E-3</v>
      </c>
      <c r="J51" s="44">
        <v>6.6693524848325629E-3</v>
      </c>
      <c r="M51" s="5" t="s">
        <v>14</v>
      </c>
      <c r="N51" s="44">
        <v>2.8254123795525068E-2</v>
      </c>
      <c r="O51" s="44">
        <v>7.568805673456639E-3</v>
      </c>
      <c r="P51" s="44">
        <v>1.3446519953138048E-2</v>
      </c>
      <c r="Q51" s="44">
        <v>1.1501128668171557E-2</v>
      </c>
      <c r="R51" s="44">
        <v>1.2034272451922803E-2</v>
      </c>
    </row>
    <row r="52" spans="4:20" x14ac:dyDescent="0.25">
      <c r="D52" s="5" t="s">
        <v>15</v>
      </c>
      <c r="E52" s="44">
        <v>1.4706032349599251E-2</v>
      </c>
      <c r="F52" s="44">
        <v>2.1146355874975882E-2</v>
      </c>
      <c r="G52" s="44">
        <v>1.7070736377879651E-2</v>
      </c>
      <c r="H52" s="44">
        <v>2.3296900185162984E-2</v>
      </c>
      <c r="I52" s="44">
        <v>1.8229391921114089E-2</v>
      </c>
      <c r="J52" s="44">
        <v>1.9020720724201481E-2</v>
      </c>
      <c r="M52" s="5" t="s">
        <v>15</v>
      </c>
      <c r="N52" s="44">
        <v>2.9397354238118571E-2</v>
      </c>
      <c r="O52" s="44">
        <v>3.6996593311074036E-2</v>
      </c>
      <c r="P52" s="44">
        <v>3.0683221191362093E-2</v>
      </c>
      <c r="Q52" s="44">
        <v>4.862866817155756E-2</v>
      </c>
      <c r="R52" s="44">
        <v>3.4321253217241179E-2</v>
      </c>
    </row>
    <row r="53" spans="4:20" x14ac:dyDescent="0.25">
      <c r="D53" s="5" t="s">
        <v>16</v>
      </c>
      <c r="E53" s="44">
        <v>2.3761390596217517E-2</v>
      </c>
      <c r="F53" s="44">
        <v>4.1456142677985731E-2</v>
      </c>
      <c r="G53" s="44">
        <v>3.4270295363546685E-2</v>
      </c>
      <c r="H53" s="44">
        <v>5.230687767254126E-2</v>
      </c>
      <c r="I53" s="44">
        <v>6.2507568549433443E-2</v>
      </c>
      <c r="J53" s="44">
        <v>4.0233181468697636E-2</v>
      </c>
      <c r="M53" s="5" t="s">
        <v>16</v>
      </c>
      <c r="N53" s="44">
        <v>3.6882791659861726E-2</v>
      </c>
      <c r="O53" s="44">
        <v>5.5373827815724044E-2</v>
      </c>
      <c r="P53" s="44">
        <v>8.153096401431098E-2</v>
      </c>
      <c r="Q53" s="44">
        <v>7.2206546275395037E-2</v>
      </c>
      <c r="R53" s="44">
        <v>7.2597312633134056E-2</v>
      </c>
    </row>
    <row r="54" spans="4:20" x14ac:dyDescent="0.25">
      <c r="D54" s="5" t="s">
        <v>17</v>
      </c>
      <c r="E54" s="44">
        <v>0.19218411813784791</v>
      </c>
      <c r="F54" s="44">
        <v>0.19693288153579008</v>
      </c>
      <c r="G54" s="44">
        <v>0.20118145418673475</v>
      </c>
      <c r="H54" s="44">
        <v>0.23399972025736326</v>
      </c>
      <c r="I54" s="44">
        <v>0.23437851396937981</v>
      </c>
      <c r="J54" s="44">
        <v>0.20826096317841644</v>
      </c>
      <c r="M54" s="5" t="s">
        <v>17</v>
      </c>
      <c r="N54" s="44">
        <v>0.29805650824759106</v>
      </c>
      <c r="O54" s="44">
        <v>0.34487943420393163</v>
      </c>
      <c r="P54" s="44">
        <v>0.41815143477922512</v>
      </c>
      <c r="Q54" s="44">
        <v>0.2366252821670429</v>
      </c>
      <c r="R54" s="44">
        <v>0.37578898066771582</v>
      </c>
    </row>
    <row r="55" spans="4:20" x14ac:dyDescent="0.25">
      <c r="D55" s="5" t="s">
        <v>18</v>
      </c>
      <c r="E55" s="44">
        <v>9.6675486070170361E-2</v>
      </c>
      <c r="F55" s="44">
        <v>9.5296522284391283E-2</v>
      </c>
      <c r="G55" s="44">
        <v>9.9647188533627348E-2</v>
      </c>
      <c r="H55" s="44">
        <v>9.2100267753666629E-2</v>
      </c>
      <c r="I55" s="44">
        <v>0.11458783842228182</v>
      </c>
      <c r="J55" s="44">
        <v>9.7743175135833443E-2</v>
      </c>
      <c r="M55" s="5" t="s">
        <v>18</v>
      </c>
      <c r="N55" s="44">
        <v>0.18806140780663075</v>
      </c>
      <c r="O55" s="44">
        <v>0.15356249591415241</v>
      </c>
      <c r="P55" s="44">
        <v>0.19984687835873793</v>
      </c>
      <c r="Q55" s="44">
        <v>0.10111738148984201</v>
      </c>
      <c r="R55" s="44">
        <v>0.17636914566679363</v>
      </c>
    </row>
    <row r="56" spans="4:20" x14ac:dyDescent="0.25">
      <c r="D56" s="5" t="s">
        <v>19</v>
      </c>
      <c r="E56" s="44">
        <v>0.13605068879065374</v>
      </c>
      <c r="F56" s="44">
        <v>0.13241757910476559</v>
      </c>
      <c r="G56" s="44">
        <v>0.14221551674113619</v>
      </c>
      <c r="H56" s="44">
        <v>0.12040089784065326</v>
      </c>
      <c r="I56" s="44">
        <v>0.10676844563619066</v>
      </c>
      <c r="J56" s="44">
        <v>0.13139059933201103</v>
      </c>
      <c r="M56" s="5" t="s">
        <v>19</v>
      </c>
      <c r="N56" s="44">
        <v>0.16985138004246284</v>
      </c>
      <c r="O56" s="44">
        <v>0.27000007263729053</v>
      </c>
      <c r="P56" s="44">
        <v>0.21657142136004828</v>
      </c>
      <c r="Q56" s="44">
        <v>0.28436794582392777</v>
      </c>
      <c r="R56" s="44">
        <v>0.23708302621263294</v>
      </c>
    </row>
    <row r="57" spans="4:20" x14ac:dyDescent="0.25">
      <c r="D57" s="5" t="s">
        <v>20</v>
      </c>
      <c r="E57" s="44">
        <v>6.8597551646549321E-2</v>
      </c>
      <c r="F57" s="44">
        <v>2.8123794134671042E-2</v>
      </c>
      <c r="G57" s="44">
        <v>4.2001972958858005E-2</v>
      </c>
      <c r="H57" s="44">
        <v>3.4799650987757932E-2</v>
      </c>
      <c r="I57" s="44">
        <v>2.3432229045930286E-2</v>
      </c>
      <c r="J57" s="44">
        <v>4.0319937844500962E-2</v>
      </c>
      <c r="M57" s="5" t="s">
        <v>20</v>
      </c>
      <c r="N57" s="44">
        <v>0.22592411127442977</v>
      </c>
      <c r="O57" s="44">
        <v>9.5675417846013786E-2</v>
      </c>
      <c r="P57" s="44">
        <v>2.7956267786193392E-2</v>
      </c>
      <c r="Q57" s="44">
        <v>0.2279627539503386</v>
      </c>
      <c r="R57" s="44">
        <v>7.2753857045164017E-2</v>
      </c>
    </row>
    <row r="58" spans="4:20" x14ac:dyDescent="0.25">
      <c r="D58" s="5" t="s">
        <v>21</v>
      </c>
      <c r="E58" s="44">
        <v>4.8530518740042472E-3</v>
      </c>
      <c r="F58" s="44">
        <v>6.4393208566467302E-3</v>
      </c>
      <c r="G58" s="44">
        <v>1.0267510009864794E-2</v>
      </c>
      <c r="H58" s="44">
        <v>8.7452876686781502E-3</v>
      </c>
      <c r="I58" s="44">
        <v>5.20716201020673E-3</v>
      </c>
      <c r="J58" s="44">
        <v>7.7111314752482656E-3</v>
      </c>
      <c r="M58" s="5" t="s">
        <v>21</v>
      </c>
      <c r="N58" s="44">
        <v>2.3572322935380263E-2</v>
      </c>
      <c r="O58" s="44">
        <v>2.866993857306464E-2</v>
      </c>
      <c r="P58" s="44">
        <v>7.6613403612240481E-3</v>
      </c>
      <c r="Q58" s="44">
        <v>1.1072234762979683E-2</v>
      </c>
      <c r="R58" s="44">
        <v>1.3914072962371666E-2</v>
      </c>
    </row>
    <row r="59" spans="4:20" ht="15.75" thickBot="1" x14ac:dyDescent="0.3">
      <c r="D59" s="5" t="s">
        <v>22</v>
      </c>
      <c r="E59" s="44">
        <v>0.45209268737492531</v>
      </c>
      <c r="F59" s="44">
        <v>0.47158981284970092</v>
      </c>
      <c r="G59" s="44">
        <v>0.44567399756281556</v>
      </c>
      <c r="H59" s="44">
        <v>0.42258622067697715</v>
      </c>
      <c r="I59" s="45">
        <v>0.41926736441484302</v>
      </c>
      <c r="J59" s="44">
        <v>0.44580343253181448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2.3283921494561825E-2</v>
      </c>
      <c r="O60" s="44">
        <v>0.26175936905630337</v>
      </c>
      <c r="P60" s="44">
        <v>0.6026503539361413</v>
      </c>
      <c r="Q60" s="44">
        <v>0.11230635551299351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2.5996533795493936E-3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5.2065061655131263E-3</v>
      </c>
      <c r="L64" s="44">
        <v>2.598221217781672E-3</v>
      </c>
      <c r="M64" s="44">
        <v>2.6052453726917962E-3</v>
      </c>
      <c r="N64" s="44">
        <v>2.603581005103365E-3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1.2086181746528779E-3</v>
      </c>
    </row>
    <row r="65" spans="4:20" x14ac:dyDescent="0.25">
      <c r="D65" s="5" t="s">
        <v>13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2.6059082628046952E-3</v>
      </c>
      <c r="M65" s="44">
        <v>7.8157361180753882E-3</v>
      </c>
      <c r="N65" s="44">
        <v>5.20716201020673E-3</v>
      </c>
      <c r="O65" s="44">
        <v>2.6068888974924826E-3</v>
      </c>
      <c r="P65" s="44">
        <v>2.6080344516376608E-3</v>
      </c>
      <c r="Q65" s="44">
        <v>0</v>
      </c>
      <c r="R65" s="44">
        <v>2.6061891780600572E-3</v>
      </c>
      <c r="S65" s="44">
        <v>2.6043289180197131E-3</v>
      </c>
      <c r="T65" s="44">
        <v>1.6388876497908538E-3</v>
      </c>
    </row>
    <row r="66" spans="4:20" x14ac:dyDescent="0.25">
      <c r="D66" s="5" t="s">
        <v>14</v>
      </c>
      <c r="E66" s="44">
        <v>1.3022171756409491E-2</v>
      </c>
      <c r="F66" s="44">
        <v>7.8093772185730739E-3</v>
      </c>
      <c r="G66" s="44">
        <v>2.6049893321798802E-3</v>
      </c>
      <c r="H66" s="44">
        <v>5.2107788682875435E-3</v>
      </c>
      <c r="I66" s="44">
        <v>7.8199723324863402E-3</v>
      </c>
      <c r="J66" s="44">
        <v>5.2086982925746853E-3</v>
      </c>
      <c r="K66" s="44">
        <v>2.6032530827565631E-3</v>
      </c>
      <c r="L66" s="44">
        <v>1.0415946006195758E-2</v>
      </c>
      <c r="M66" s="44">
        <v>1.5626021932023806E-2</v>
      </c>
      <c r="N66" s="44">
        <v>7.8107430153100945E-3</v>
      </c>
      <c r="O66" s="44">
        <v>5.2137777949849652E-3</v>
      </c>
      <c r="P66" s="44">
        <v>5.2089625423716772E-3</v>
      </c>
      <c r="Q66" s="44">
        <v>5.2103637508621467E-3</v>
      </c>
      <c r="R66" s="44">
        <v>2.6009767997039368E-3</v>
      </c>
      <c r="S66" s="44">
        <v>7.812986754059139E-3</v>
      </c>
      <c r="T66" s="44">
        <v>6.6693524848325629E-3</v>
      </c>
    </row>
    <row r="67" spans="4:20" x14ac:dyDescent="0.25">
      <c r="D67" s="5" t="s">
        <v>15</v>
      </c>
      <c r="E67" s="44">
        <v>1.8239407159505169E-2</v>
      </c>
      <c r="F67" s="44">
        <v>5.2082401159773053E-3</v>
      </c>
      <c r="G67" s="44">
        <v>2.8650022599254466E-2</v>
      </c>
      <c r="H67" s="44">
        <v>2.0843115473150174E-2</v>
      </c>
      <c r="I67" s="44">
        <v>1.0422524804295443E-2</v>
      </c>
      <c r="J67" s="44">
        <v>1.3021745731436715E-2</v>
      </c>
      <c r="K67" s="44">
        <v>1.042284829985279E-2</v>
      </c>
      <c r="L67" s="44">
        <v>2.8649616800805602E-2</v>
      </c>
      <c r="M67" s="44">
        <v>2.6047003422790992E-2</v>
      </c>
      <c r="N67" s="44">
        <v>1.8229391921114089E-2</v>
      </c>
      <c r="O67" s="44">
        <v>1.302799179217159E-2</v>
      </c>
      <c r="P67" s="44">
        <v>2.8659953524399692E-2</v>
      </c>
      <c r="Q67" s="44">
        <v>3.3863615917473833E-2</v>
      </c>
      <c r="R67" s="44">
        <v>2.6041042267176091E-2</v>
      </c>
      <c r="S67" s="44">
        <v>2.0834631344157705E-2</v>
      </c>
      <c r="T67" s="44">
        <v>1.9020720724201481E-2</v>
      </c>
    </row>
    <row r="68" spans="4:20" x14ac:dyDescent="0.25">
      <c r="D68" s="5" t="s">
        <v>16</v>
      </c>
      <c r="E68" s="44">
        <v>2.6056295942150243E-2</v>
      </c>
      <c r="F68" s="44">
        <v>2.8672167236411146E-2</v>
      </c>
      <c r="G68" s="44">
        <v>3.1250151876710132E-2</v>
      </c>
      <c r="H68" s="44">
        <v>5.991250472405777E-2</v>
      </c>
      <c r="I68" s="44">
        <v>4.9501861604962089E-2</v>
      </c>
      <c r="J68" s="44">
        <v>5.4691332072034193E-2</v>
      </c>
      <c r="K68" s="44">
        <v>1.8229328891846964E-2</v>
      </c>
      <c r="L68" s="44">
        <v>2.6051395583023933E-2</v>
      </c>
      <c r="M68" s="44">
        <v>5.9915193267784342E-2</v>
      </c>
      <c r="N68" s="44">
        <v>6.2507568549433443E-2</v>
      </c>
      <c r="O68" s="44">
        <v>3.1256855988746501E-2</v>
      </c>
      <c r="P68" s="44">
        <v>2.8652847163496045E-2</v>
      </c>
      <c r="Q68" s="44">
        <v>4.6863286052718389E-2</v>
      </c>
      <c r="R68" s="44">
        <v>2.3440065467472154E-2</v>
      </c>
      <c r="S68" s="44">
        <v>5.2086578360394264E-2</v>
      </c>
      <c r="T68" s="44">
        <v>4.0233181468697636E-2</v>
      </c>
    </row>
    <row r="69" spans="4:20" x14ac:dyDescent="0.25">
      <c r="D69" s="5" t="s">
        <v>17</v>
      </c>
      <c r="E69" s="44">
        <v>0.16664076973644892</v>
      </c>
      <c r="F69" s="44">
        <v>0.19790715849635185</v>
      </c>
      <c r="G69" s="44">
        <v>0.16147531821208308</v>
      </c>
      <c r="H69" s="44">
        <v>0.16405936852231473</v>
      </c>
      <c r="I69" s="44">
        <v>0.22654931919033527</v>
      </c>
      <c r="J69" s="44">
        <v>0.23698798651499936</v>
      </c>
      <c r="K69" s="44">
        <v>0.1275921876178267</v>
      </c>
      <c r="L69" s="44">
        <v>0.19010831046437443</v>
      </c>
      <c r="M69" s="44">
        <v>0.20574898079312826</v>
      </c>
      <c r="N69" s="44">
        <v>0.23437851396937981</v>
      </c>
      <c r="O69" s="44">
        <v>0.23440060913443547</v>
      </c>
      <c r="P69" s="44">
        <v>0.22392143207384929</v>
      </c>
      <c r="Q69" s="44">
        <v>0.27868323987165261</v>
      </c>
      <c r="R69" s="44">
        <v>0.28386612527430138</v>
      </c>
      <c r="S69" s="44">
        <v>0.24219012847191934</v>
      </c>
      <c r="T69" s="44">
        <v>0.20826096317841644</v>
      </c>
    </row>
    <row r="70" spans="4:20" x14ac:dyDescent="0.25">
      <c r="D70" s="5" t="s">
        <v>18</v>
      </c>
      <c r="E70" s="44">
        <v>0.10158369688639216</v>
      </c>
      <c r="F70" s="44">
        <v>9.6379288744116123E-2</v>
      </c>
      <c r="G70" s="44">
        <v>9.1155186407398947E-2</v>
      </c>
      <c r="H70" s="44">
        <v>0.11458559992670553</v>
      </c>
      <c r="I70" s="44">
        <v>8.8548358626804644E-2</v>
      </c>
      <c r="J70" s="44">
        <v>5.7287895421172699E-2</v>
      </c>
      <c r="K70" s="44">
        <v>0.10417274584184417</v>
      </c>
      <c r="L70" s="44">
        <v>0.12758957329213078</v>
      </c>
      <c r="M70" s="44">
        <v>9.1145435915324077E-2</v>
      </c>
      <c r="N70" s="44">
        <v>0.11458783842228182</v>
      </c>
      <c r="O70" s="44">
        <v>8.3355917766851209E-2</v>
      </c>
      <c r="P70" s="44">
        <v>0.10676596621636027</v>
      </c>
      <c r="Q70" s="44">
        <v>0.10939514798932437</v>
      </c>
      <c r="R70" s="44">
        <v>0.11984300316391366</v>
      </c>
      <c r="S70" s="44">
        <v>8.0734196458611102E-2</v>
      </c>
      <c r="T70" s="44">
        <v>9.7743175135833443E-2</v>
      </c>
    </row>
    <row r="71" spans="4:20" x14ac:dyDescent="0.25">
      <c r="D71" s="5" t="s">
        <v>19</v>
      </c>
      <c r="E71" s="44">
        <v>0.14841929122094066</v>
      </c>
      <c r="F71" s="44">
        <v>0.15618157846067571</v>
      </c>
      <c r="G71" s="44">
        <v>0.17444194421629189</v>
      </c>
      <c r="H71" s="44">
        <v>0.12233878079226744</v>
      </c>
      <c r="I71" s="44">
        <v>0.10934825353951241</v>
      </c>
      <c r="J71" s="44">
        <v>0.10675495760633454</v>
      </c>
      <c r="K71" s="44">
        <v>0.11978898568210805</v>
      </c>
      <c r="L71" s="44">
        <v>0.14839071712443019</v>
      </c>
      <c r="M71" s="44">
        <v>0.1354019054263228</v>
      </c>
      <c r="N71" s="44">
        <v>0.10676844563619066</v>
      </c>
      <c r="O71" s="44">
        <v>0.1483668228218927</v>
      </c>
      <c r="P71" s="44">
        <v>0.11974218122641576</v>
      </c>
      <c r="Q71" s="44">
        <v>0.14053737967433352</v>
      </c>
      <c r="R71" s="44">
        <v>0.13796123032978719</v>
      </c>
      <c r="S71" s="44">
        <v>0.1328083139150914</v>
      </c>
      <c r="T71" s="44">
        <v>0.13139059933201103</v>
      </c>
    </row>
    <row r="72" spans="4:20" x14ac:dyDescent="0.25">
      <c r="D72" s="5" t="s">
        <v>20</v>
      </c>
      <c r="E72" s="44">
        <v>7.8144982967788199E-2</v>
      </c>
      <c r="F72" s="44">
        <v>4.4278989851985751E-2</v>
      </c>
      <c r="G72" s="44">
        <v>4.4284818647057966E-2</v>
      </c>
      <c r="H72" s="44">
        <v>3.9069389250907589E-2</v>
      </c>
      <c r="I72" s="44">
        <v>2.0840944636237878E-2</v>
      </c>
      <c r="J72" s="44">
        <v>3.1252189755448113E-2</v>
      </c>
      <c r="K72" s="44">
        <v>6.5104277662842658E-2</v>
      </c>
      <c r="L72" s="44">
        <v>2.3430113230173188E-2</v>
      </c>
      <c r="M72" s="44">
        <v>4.6883516100198391E-2</v>
      </c>
      <c r="N72" s="44">
        <v>2.3432229045930286E-2</v>
      </c>
      <c r="O72" s="44">
        <v>2.0835753094067391E-2</v>
      </c>
      <c r="P72" s="44">
        <v>3.6441418713890804E-2</v>
      </c>
      <c r="Q72" s="44">
        <v>3.9073979668335986E-2</v>
      </c>
      <c r="R72" s="44">
        <v>4.4258304621815889E-2</v>
      </c>
      <c r="S72" s="44">
        <v>3.9064933770295698E-2</v>
      </c>
      <c r="T72" s="44">
        <v>4.0319937844500962E-2</v>
      </c>
    </row>
    <row r="73" spans="4:20" x14ac:dyDescent="0.25">
      <c r="D73" s="5" t="s">
        <v>21</v>
      </c>
      <c r="E73" s="44">
        <v>5.1993067590987872E-3</v>
      </c>
      <c r="F73" s="44">
        <v>2.6011371025957677E-3</v>
      </c>
      <c r="G73" s="44">
        <v>1.0410237219271088E-2</v>
      </c>
      <c r="H73" s="44">
        <v>5.2107788682875435E-3</v>
      </c>
      <c r="I73" s="44">
        <v>5.2092099159712158E-3</v>
      </c>
      <c r="J73" s="44">
        <v>7.8130474388620284E-3</v>
      </c>
      <c r="K73" s="44">
        <v>7.813037904545201E-3</v>
      </c>
      <c r="L73" s="44">
        <v>7.7946636533450181E-3</v>
      </c>
      <c r="M73" s="44">
        <v>5.2050404412566217E-3</v>
      </c>
      <c r="N73" s="44">
        <v>5.20716201020673E-3</v>
      </c>
      <c r="O73" s="44">
        <v>1.3015086401589944E-2</v>
      </c>
      <c r="P73" s="44">
        <v>1.0410818723839711E-2</v>
      </c>
      <c r="Q73" s="44">
        <v>5.2103637508621467E-3</v>
      </c>
      <c r="R73" s="44">
        <v>1.3015308755231925E-2</v>
      </c>
      <c r="S73" s="44">
        <v>1.3021644590098566E-2</v>
      </c>
      <c r="T73" s="44">
        <v>7.7111314752482656E-3</v>
      </c>
    </row>
    <row r="74" spans="4:20" ht="15.75" thickBot="1" x14ac:dyDescent="0.3">
      <c r="D74" s="5" t="s">
        <v>22</v>
      </c>
      <c r="E74" s="44">
        <v>0.44009442419171702</v>
      </c>
      <c r="F74" s="44">
        <v>0.46096206277331336</v>
      </c>
      <c r="G74" s="44">
        <v>0.45572733148975259</v>
      </c>
      <c r="H74" s="44">
        <v>0.46876968357402171</v>
      </c>
      <c r="I74" s="44">
        <v>0.4817595553493948</v>
      </c>
      <c r="J74" s="44">
        <v>0.48698214716713772</v>
      </c>
      <c r="K74" s="44">
        <v>0.53906682885086377</v>
      </c>
      <c r="L74" s="44">
        <v>0.4323655343649348</v>
      </c>
      <c r="M74" s="44">
        <v>0.40360592121040356</v>
      </c>
      <c r="N74" s="44">
        <v>0.41926736441484302</v>
      </c>
      <c r="O74" s="44">
        <v>0.44792029630776775</v>
      </c>
      <c r="P74" s="44">
        <v>0.43758838536373906</v>
      </c>
      <c r="Q74" s="44">
        <v>0.34116262332443698</v>
      </c>
      <c r="R74" s="44">
        <v>0.34636775414253768</v>
      </c>
      <c r="S74" s="45">
        <v>0.40884225741735303</v>
      </c>
      <c r="T74" s="44">
        <v>0.44580343253181448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4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366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2.3283921494561826</v>
      </c>
    </row>
    <row r="4" spans="1:18" x14ac:dyDescent="0.25">
      <c r="A4" s="5" t="s">
        <v>24</v>
      </c>
      <c r="B4" s="43">
        <v>26.175936905630337</v>
      </c>
    </row>
    <row r="5" spans="1:18" x14ac:dyDescent="0.25">
      <c r="A5" s="5" t="s">
        <v>25</v>
      </c>
      <c r="B5" s="43">
        <v>60.265035393614127</v>
      </c>
    </row>
    <row r="6" spans="1:18" x14ac:dyDescent="0.25">
      <c r="A6" s="5" t="s">
        <v>26</v>
      </c>
      <c r="B6" s="43">
        <v>11.230635551299351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2.7520814373783828E-2</v>
      </c>
      <c r="F11" s="44">
        <v>1.9546375224557863E-2</v>
      </c>
      <c r="G11" s="44">
        <v>2.3283921494561825E-2</v>
      </c>
      <c r="M11" s="5" t="s">
        <v>23</v>
      </c>
      <c r="N11" s="44">
        <v>2.9471248746076432E-2</v>
      </c>
      <c r="O11" s="44">
        <v>3.0001676717334367E-2</v>
      </c>
      <c r="P11" s="44">
        <v>1.783224141075462E-2</v>
      </c>
      <c r="Q11" s="44">
        <v>2.5300196464647741E-2</v>
      </c>
      <c r="R11" s="44">
        <v>2.3283921494561825E-2</v>
      </c>
    </row>
    <row r="12" spans="1:18" x14ac:dyDescent="0.25">
      <c r="D12" s="5" t="s">
        <v>24</v>
      </c>
      <c r="E12" s="44">
        <v>0.26849426582088481</v>
      </c>
      <c r="F12" s="44">
        <v>0.25581822562906026</v>
      </c>
      <c r="G12" s="44">
        <v>0.26175936905630337</v>
      </c>
      <c r="M12" s="5" t="s">
        <v>24</v>
      </c>
      <c r="N12" s="44">
        <v>0.26376079992233764</v>
      </c>
      <c r="O12" s="44">
        <v>0.23000803667963712</v>
      </c>
      <c r="P12" s="44">
        <v>0.24463461511482723</v>
      </c>
      <c r="Q12" s="44">
        <v>0.31976960284810529</v>
      </c>
      <c r="R12" s="44">
        <v>0.26175936905630337</v>
      </c>
    </row>
    <row r="13" spans="1:18" x14ac:dyDescent="0.25">
      <c r="D13" s="5" t="s">
        <v>25</v>
      </c>
      <c r="E13" s="44">
        <v>0.61060995547069485</v>
      </c>
      <c r="F13" s="44">
        <v>0.59562884551611928</v>
      </c>
      <c r="G13" s="44">
        <v>0.6026503539361413</v>
      </c>
      <c r="M13" s="5" t="s">
        <v>25</v>
      </c>
      <c r="N13" s="44">
        <v>0.50711904993042745</v>
      </c>
      <c r="O13" s="44">
        <v>0.63094006024618832</v>
      </c>
      <c r="P13" s="44">
        <v>0.64817833644309153</v>
      </c>
      <c r="Q13" s="44">
        <v>0.52570854962565516</v>
      </c>
      <c r="R13" s="44">
        <v>0.6026503539361413</v>
      </c>
    </row>
    <row r="14" spans="1:18" ht="15.75" thickBot="1" x14ac:dyDescent="0.3">
      <c r="D14" s="5" t="s">
        <v>26</v>
      </c>
      <c r="E14" s="44">
        <v>9.3374964334636448E-2</v>
      </c>
      <c r="F14" s="45">
        <v>0.12900655363026264</v>
      </c>
      <c r="G14" s="44">
        <v>0.11230635551299351</v>
      </c>
      <c r="M14" s="5" t="s">
        <v>26</v>
      </c>
      <c r="N14" s="44">
        <v>0.19964890140115846</v>
      </c>
      <c r="O14" s="44">
        <v>0.10905022635684014</v>
      </c>
      <c r="P14" s="44">
        <v>8.9354807031326727E-2</v>
      </c>
      <c r="Q14" s="45">
        <v>0.12922165106159178</v>
      </c>
      <c r="R14" s="44">
        <v>0.11230635551299351</v>
      </c>
    </row>
    <row r="15" spans="1:18" ht="15.75" thickTop="1" x14ac:dyDescent="0.25">
      <c r="D15" s="5" t="s">
        <v>79</v>
      </c>
      <c r="E15" s="44">
        <v>0.46869080070248514</v>
      </c>
      <c r="F15" s="44">
        <v>0.53130919929751486</v>
      </c>
      <c r="G15" s="44">
        <v>1</v>
      </c>
      <c r="M15" s="5" t="s">
        <v>79</v>
      </c>
      <c r="N15" s="44">
        <v>7.8343189715982808E-2</v>
      </c>
      <c r="O15" s="44">
        <v>0.21923442810903859</v>
      </c>
      <c r="P15" s="44">
        <v>0.45176689206104342</v>
      </c>
      <c r="Q15" s="44">
        <v>0.25065549011393518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1.8053291330766764E-2</v>
      </c>
      <c r="F19" s="44">
        <v>2.8189153304054748E-2</v>
      </c>
      <c r="G19" s="44">
        <v>1.1002353042301039E-2</v>
      </c>
      <c r="H19" s="44">
        <v>2.3283921494561825E-2</v>
      </c>
      <c r="M19" s="5" t="s">
        <v>23</v>
      </c>
      <c r="N19" s="44">
        <v>2.1053620881943839E-2</v>
      </c>
      <c r="O19" s="44">
        <v>2.5561979954943959E-2</v>
      </c>
      <c r="P19" s="44">
        <v>2.1156965714442824E-2</v>
      </c>
      <c r="Q19" s="44">
        <v>1.8877513413276332E-2</v>
      </c>
      <c r="R19" s="44">
        <v>3.7517290126804416E-2</v>
      </c>
      <c r="S19" s="44">
        <v>2.6159921026653505E-2</v>
      </c>
      <c r="T19" s="44">
        <v>2.3283921494561825E-2</v>
      </c>
    </row>
    <row r="20" spans="4:20" x14ac:dyDescent="0.25">
      <c r="D20" s="5" t="s">
        <v>24</v>
      </c>
      <c r="E20" s="44">
        <v>0.24800355689130457</v>
      </c>
      <c r="F20" s="44">
        <v>0.27720325680509045</v>
      </c>
      <c r="G20" s="44">
        <v>0.22027269503927113</v>
      </c>
      <c r="H20" s="44">
        <v>0.26175936905630337</v>
      </c>
      <c r="M20" s="5" t="s">
        <v>24</v>
      </c>
      <c r="N20" s="44">
        <v>0.30418666432751468</v>
      </c>
      <c r="O20" s="44">
        <v>0.30198706905570627</v>
      </c>
      <c r="P20" s="44">
        <v>0.23374391685683649</v>
      </c>
      <c r="Q20" s="44">
        <v>0.21074070769338205</v>
      </c>
      <c r="R20" s="44">
        <v>0.17862909859790022</v>
      </c>
      <c r="S20" s="44">
        <v>0.1856508249894232</v>
      </c>
      <c r="T20" s="44">
        <v>0.26175936905630337</v>
      </c>
    </row>
    <row r="21" spans="4:20" x14ac:dyDescent="0.25">
      <c r="D21" s="5" t="s">
        <v>25</v>
      </c>
      <c r="E21" s="44">
        <v>0.633716020831251</v>
      </c>
      <c r="F21" s="44">
        <v>0.59207137920400443</v>
      </c>
      <c r="G21" s="44">
        <v>0.60857839713766904</v>
      </c>
      <c r="H21" s="44">
        <v>0.6026503539361413</v>
      </c>
      <c r="M21" s="5" t="s">
        <v>25</v>
      </c>
      <c r="N21" s="44">
        <v>0.59277452663500463</v>
      </c>
      <c r="O21" s="44">
        <v>0.61710734636657205</v>
      </c>
      <c r="P21" s="44">
        <v>0.54111792362046685</v>
      </c>
      <c r="Q21" s="44">
        <v>0.59823794356919235</v>
      </c>
      <c r="R21" s="44">
        <v>0.64632474361864833</v>
      </c>
      <c r="S21" s="44">
        <v>0.63264701734593143</v>
      </c>
      <c r="T21" s="44">
        <v>0.6026503539361413</v>
      </c>
    </row>
    <row r="22" spans="4:20" ht="15.75" thickBot="1" x14ac:dyDescent="0.3">
      <c r="D22" s="5" t="s">
        <v>26</v>
      </c>
      <c r="E22" s="44">
        <v>0.10022713094667765</v>
      </c>
      <c r="F22" s="44">
        <v>0.10253621068685032</v>
      </c>
      <c r="G22" s="45">
        <v>0.16014655478075882</v>
      </c>
      <c r="H22" s="44">
        <v>0.11230635551299351</v>
      </c>
      <c r="M22" s="5" t="s">
        <v>26</v>
      </c>
      <c r="N22" s="44">
        <v>8.1985188155536903E-2</v>
      </c>
      <c r="O22" s="44">
        <v>5.5343604622777709E-2</v>
      </c>
      <c r="P22" s="44">
        <v>0.20398119380825383</v>
      </c>
      <c r="Q22" s="44">
        <v>0.17214383532414934</v>
      </c>
      <c r="R22" s="44">
        <v>0.13752886765664701</v>
      </c>
      <c r="S22" s="45">
        <v>0.15554223663799183</v>
      </c>
      <c r="T22" s="44">
        <v>0.11230635551299351</v>
      </c>
    </row>
    <row r="23" spans="4:20" ht="15.75" thickTop="1" x14ac:dyDescent="0.25">
      <c r="D23" s="5" t="s">
        <v>79</v>
      </c>
      <c r="E23" s="44">
        <v>0.18388644635945511</v>
      </c>
      <c r="F23" s="44">
        <v>0.63915308839308749</v>
      </c>
      <c r="G23" s="44">
        <v>0.17696046524745743</v>
      </c>
      <c r="H23" s="44">
        <v>1</v>
      </c>
      <c r="M23" s="5" t="s">
        <v>79</v>
      </c>
      <c r="N23" s="44">
        <v>0.50576520746571074</v>
      </c>
      <c r="O23" s="44">
        <v>9.0869911593603095E-2</v>
      </c>
      <c r="P23" s="44">
        <v>4.6102646234346352E-2</v>
      </c>
      <c r="Q23" s="44">
        <v>0.16336835407177089</v>
      </c>
      <c r="R23" s="44">
        <v>0.10401076924149479</v>
      </c>
      <c r="S23" s="44">
        <v>8.9883111393074144E-2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2.6758455329352022E-2</v>
      </c>
      <c r="F27" s="44">
        <v>2.3542332268370606E-2</v>
      </c>
      <c r="G27" s="44">
        <v>2.3938781705695772E-2</v>
      </c>
      <c r="H27" s="44">
        <v>1.8026513480233125E-2</v>
      </c>
      <c r="I27" s="44">
        <v>2.6907065245723394E-2</v>
      </c>
      <c r="J27" s="44">
        <v>2.3283921494561825E-2</v>
      </c>
    </row>
    <row r="28" spans="4:20" x14ac:dyDescent="0.25">
      <c r="D28" s="5" t="s">
        <v>24</v>
      </c>
      <c r="E28" s="44">
        <v>0.26573785872786571</v>
      </c>
      <c r="F28" s="44">
        <v>0.29725296668188039</v>
      </c>
      <c r="G28" s="44">
        <v>0.24912956546316747</v>
      </c>
      <c r="H28" s="44">
        <v>0.23736687747103966</v>
      </c>
      <c r="I28" s="44">
        <v>0.26905575787364927</v>
      </c>
      <c r="J28" s="44">
        <v>0.26175936905630337</v>
      </c>
    </row>
    <row r="29" spans="4:20" x14ac:dyDescent="0.25">
      <c r="D29" s="5" t="s">
        <v>25</v>
      </c>
      <c r="E29" s="44">
        <v>0.5668235364200932</v>
      </c>
      <c r="F29" s="44">
        <v>0.56449109995435875</v>
      </c>
      <c r="G29" s="44">
        <v>0.5976593005118972</v>
      </c>
      <c r="H29" s="44">
        <v>0.65569099712487056</v>
      </c>
      <c r="I29" s="44">
        <v>0.65471376333996145</v>
      </c>
      <c r="J29" s="44">
        <v>0.6026503539361413</v>
      </c>
    </row>
    <row r="30" spans="4:20" ht="15.75" thickBot="1" x14ac:dyDescent="0.3">
      <c r="D30" s="5" t="s">
        <v>26</v>
      </c>
      <c r="E30" s="44">
        <v>0.14068014952268904</v>
      </c>
      <c r="F30" s="44">
        <v>0.11471360109539024</v>
      </c>
      <c r="G30" s="44">
        <v>0.12927235231923959</v>
      </c>
      <c r="H30" s="44">
        <v>8.8915611923856649E-2</v>
      </c>
      <c r="I30" s="45">
        <v>4.9323413540665939E-2</v>
      </c>
      <c r="J30" s="44">
        <v>0.11230635551299351</v>
      </c>
    </row>
    <row r="31" spans="4:20" ht="15.75" thickTop="1" x14ac:dyDescent="0.25">
      <c r="D31" s="5" t="s">
        <v>79</v>
      </c>
      <c r="E31" s="44">
        <v>0.17022652039799041</v>
      </c>
      <c r="F31" s="44">
        <v>0.22217898413450904</v>
      </c>
      <c r="G31" s="44">
        <v>0.3027169645341346</v>
      </c>
      <c r="H31" s="44">
        <v>0.21977504504612991</v>
      </c>
      <c r="I31" s="44">
        <v>8.5102485887236054E-2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3.7218883753695739E-2</v>
      </c>
      <c r="F35" s="44">
        <v>3.3822894646552963E-2</v>
      </c>
      <c r="G35" s="44">
        <v>1.9135807981141006E-2</v>
      </c>
      <c r="H35" s="44">
        <v>2.9426665085746932E-2</v>
      </c>
      <c r="I35" s="44">
        <v>2.0095527022424294E-2</v>
      </c>
      <c r="J35" s="44">
        <v>1.5229581964289781E-2</v>
      </c>
      <c r="K35" s="44">
        <v>1.129557708448921E-2</v>
      </c>
      <c r="L35" s="44">
        <v>1.8349742020232113E-2</v>
      </c>
      <c r="M35" s="44">
        <v>3.9296680801286739E-2</v>
      </c>
      <c r="N35" s="44">
        <v>2.6907065245723394E-2</v>
      </c>
      <c r="O35" s="44">
        <v>1.8852708104443769E-2</v>
      </c>
      <c r="P35" s="44">
        <v>1.3886431983017866E-2</v>
      </c>
      <c r="Q35" s="44">
        <v>1.1856942911437057E-2</v>
      </c>
      <c r="R35" s="44">
        <v>3.5853269537480061E-2</v>
      </c>
      <c r="S35" s="44">
        <v>1.7621888240129845E-2</v>
      </c>
      <c r="T35" s="44">
        <v>2.3283921494561825E-2</v>
      </c>
    </row>
    <row r="36" spans="4:20" x14ac:dyDescent="0.25">
      <c r="D36" s="5" t="s">
        <v>24</v>
      </c>
      <c r="E36" s="44">
        <v>0.33486321766696203</v>
      </c>
      <c r="F36" s="44">
        <v>0.22221730324394323</v>
      </c>
      <c r="G36" s="44">
        <v>0.23447838627008011</v>
      </c>
      <c r="H36" s="44">
        <v>0.25486941243680811</v>
      </c>
      <c r="I36" s="44">
        <v>0.26130521913392002</v>
      </c>
      <c r="J36" s="44">
        <v>0.2487194858213882</v>
      </c>
      <c r="K36" s="44">
        <v>0.27116498086580454</v>
      </c>
      <c r="L36" s="44">
        <v>0.31653643541026233</v>
      </c>
      <c r="M36" s="44">
        <v>0.26201747331481212</v>
      </c>
      <c r="N36" s="44">
        <v>0.26905575787364927</v>
      </c>
      <c r="O36" s="44">
        <v>0.25937960214123751</v>
      </c>
      <c r="P36" s="44">
        <v>0.28246695812590028</v>
      </c>
      <c r="Q36" s="44">
        <v>0.1897110865829929</v>
      </c>
      <c r="R36" s="44">
        <v>0.27885964912280703</v>
      </c>
      <c r="S36" s="44">
        <v>0.24669589595497568</v>
      </c>
      <c r="T36" s="44">
        <v>0.26175936905630337</v>
      </c>
    </row>
    <row r="37" spans="4:20" x14ac:dyDescent="0.25">
      <c r="D37" s="5" t="s">
        <v>25</v>
      </c>
      <c r="E37" s="44">
        <v>0.52092561560055073</v>
      </c>
      <c r="F37" s="44">
        <v>0.60866822352329197</v>
      </c>
      <c r="G37" s="44">
        <v>0.61237264374179612</v>
      </c>
      <c r="H37" s="44">
        <v>0.60781692949457278</v>
      </c>
      <c r="I37" s="44">
        <v>0.61806617186943058</v>
      </c>
      <c r="J37" s="44">
        <v>0.64467344042858332</v>
      </c>
      <c r="K37" s="44">
        <v>0.51977437298166251</v>
      </c>
      <c r="L37" s="44">
        <v>0.51823463293744843</v>
      </c>
      <c r="M37" s="44">
        <v>0.57640005848808307</v>
      </c>
      <c r="N37" s="44">
        <v>0.65471376333996145</v>
      </c>
      <c r="O37" s="44">
        <v>0.63210921246405949</v>
      </c>
      <c r="P37" s="44">
        <v>0.57864345101210479</v>
      </c>
      <c r="Q37" s="44">
        <v>0.66799421945585513</v>
      </c>
      <c r="R37" s="44">
        <v>0.6055661881977672</v>
      </c>
      <c r="S37" s="44">
        <v>0.65638371872431023</v>
      </c>
      <c r="T37" s="44">
        <v>0.6026503539361413</v>
      </c>
    </row>
    <row r="38" spans="4:20" ht="15.75" thickBot="1" x14ac:dyDescent="0.3">
      <c r="D38" s="5" t="s">
        <v>26</v>
      </c>
      <c r="E38" s="44">
        <v>0.10699228297879153</v>
      </c>
      <c r="F38" s="44">
        <v>0.13529157858621185</v>
      </c>
      <c r="G38" s="44">
        <v>0.13401316200698282</v>
      </c>
      <c r="H38" s="44">
        <v>0.10788699298287217</v>
      </c>
      <c r="I38" s="44">
        <v>0.10053308197422514</v>
      </c>
      <c r="J38" s="44">
        <v>9.1377491785738688E-2</v>
      </c>
      <c r="K38" s="44">
        <v>0.19776506906804375</v>
      </c>
      <c r="L38" s="44">
        <v>0.14687918963205721</v>
      </c>
      <c r="M38" s="44">
        <v>0.12228578739581812</v>
      </c>
      <c r="N38" s="44">
        <v>4.9323413540665939E-2</v>
      </c>
      <c r="O38" s="44">
        <v>8.9658477290259248E-2</v>
      </c>
      <c r="P38" s="44">
        <v>0.12500315887897703</v>
      </c>
      <c r="Q38" s="44">
        <v>0.13043775104971495</v>
      </c>
      <c r="R38" s="44">
        <v>7.9720893141945776E-2</v>
      </c>
      <c r="S38" s="45">
        <v>7.9298497080584299E-2</v>
      </c>
      <c r="T38" s="44">
        <v>0.11230635551299351</v>
      </c>
    </row>
    <row r="39" spans="4:20" ht="15.75" thickTop="1" x14ac:dyDescent="0.25">
      <c r="D39" s="5" t="s">
        <v>79</v>
      </c>
      <c r="E39" s="44">
        <v>5.9378499670749714E-2</v>
      </c>
      <c r="F39" s="44">
        <v>5.726419943377823E-2</v>
      </c>
      <c r="G39" s="44">
        <v>7.0976729387949369E-2</v>
      </c>
      <c r="H39" s="44">
        <v>5.8797954401845071E-2</v>
      </c>
      <c r="I39" s="44">
        <v>8.0013208038650627E-2</v>
      </c>
      <c r="J39" s="44">
        <v>8.3521830973864689E-2</v>
      </c>
      <c r="K39" s="44">
        <v>8.9101023115968986E-2</v>
      </c>
      <c r="L39" s="44">
        <v>4.6800441366512298E-2</v>
      </c>
      <c r="M39" s="44">
        <v>6.9351075878407456E-2</v>
      </c>
      <c r="N39" s="44">
        <v>8.5102485887236054E-2</v>
      </c>
      <c r="O39" s="44">
        <v>5.4225209734654049E-2</v>
      </c>
      <c r="P39" s="44">
        <v>5.0158857720142953E-2</v>
      </c>
      <c r="Q39" s="44">
        <v>5.5697487747389286E-2</v>
      </c>
      <c r="R39" s="44">
        <v>7.9476393799827225E-2</v>
      </c>
      <c r="S39" s="44">
        <v>6.0134602843023979E-2</v>
      </c>
      <c r="T39" s="44"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75"/>
  <sheetViews>
    <sheetView zoomScale="80" zoomScaleNormal="80" workbookViewId="0"/>
  </sheetViews>
  <sheetFormatPr defaultRowHeight="15" x14ac:dyDescent="0.25"/>
  <cols>
    <col min="1" max="1" width="26.85546875" style="30" customWidth="1"/>
    <col min="2" max="2" width="9.140625" style="30"/>
    <col min="3" max="3" width="1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365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0.11250229623403568</v>
      </c>
      <c r="D3" s="49"/>
      <c r="E3" s="48"/>
    </row>
    <row r="4" spans="1:5" x14ac:dyDescent="0.25">
      <c r="A4" s="5" t="s">
        <v>13</v>
      </c>
      <c r="B4" s="43">
        <v>7.5235691081268943E-2</v>
      </c>
      <c r="E4" s="48"/>
    </row>
    <row r="5" spans="1:5" x14ac:dyDescent="0.25">
      <c r="A5" s="5" t="s">
        <v>14</v>
      </c>
      <c r="B5" s="43">
        <v>0.34396971183887337</v>
      </c>
      <c r="E5" s="48"/>
    </row>
    <row r="6" spans="1:5" x14ac:dyDescent="0.25">
      <c r="A6" s="5" t="s">
        <v>15</v>
      </c>
      <c r="B6" s="43">
        <v>3.3734531812368789</v>
      </c>
      <c r="E6" s="48"/>
    </row>
    <row r="7" spans="1:5" x14ac:dyDescent="0.25">
      <c r="A7" s="5" t="s">
        <v>16</v>
      </c>
      <c r="B7" s="43">
        <v>4.5121042706265042</v>
      </c>
      <c r="E7" s="48"/>
    </row>
    <row r="8" spans="1:5" x14ac:dyDescent="0.25">
      <c r="A8" s="5" t="s">
        <v>17</v>
      </c>
      <c r="B8" s="43">
        <v>12.404124545626653</v>
      </c>
    </row>
    <row r="9" spans="1:5" x14ac:dyDescent="0.25">
      <c r="A9" s="5" t="s">
        <v>18</v>
      </c>
      <c r="B9" s="43">
        <v>4.7455737564421874</v>
      </c>
    </row>
    <row r="10" spans="1:5" x14ac:dyDescent="0.25">
      <c r="A10" s="5" t="s">
        <v>19</v>
      </c>
      <c r="B10" s="43">
        <v>4.3431927681009102</v>
      </c>
    </row>
    <row r="11" spans="1:5" x14ac:dyDescent="0.25">
      <c r="A11" s="5" t="s">
        <v>20</v>
      </c>
      <c r="B11" s="43">
        <v>2.0895641914639453</v>
      </c>
    </row>
    <row r="12" spans="1:5" x14ac:dyDescent="0.25">
      <c r="A12" s="5" t="s">
        <v>21</v>
      </c>
      <c r="B12" s="43">
        <v>0.18570079306567178</v>
      </c>
    </row>
    <row r="13" spans="1:5" x14ac:dyDescent="0.25">
      <c r="A13" s="5" t="s">
        <v>22</v>
      </c>
      <c r="B13" s="43">
        <v>67.814578794283065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1.719993793384099E-3</v>
      </c>
      <c r="F18" s="44">
        <v>5.7605203782629165E-4</v>
      </c>
      <c r="G18" s="44">
        <v>1.1250229623403568E-3</v>
      </c>
      <c r="M18" s="5" t="s">
        <v>12</v>
      </c>
      <c r="N18" s="44">
        <v>2.0294500292659984E-3</v>
      </c>
      <c r="O18" s="44">
        <v>1.4656709683630613E-3</v>
      </c>
      <c r="P18" s="44">
        <v>3.7613033651127443E-4</v>
      </c>
      <c r="Q18" s="44">
        <v>1.5811115180825127E-3</v>
      </c>
      <c r="R18" s="44">
        <v>1.1250229623403568E-3</v>
      </c>
    </row>
    <row r="19" spans="4:20" x14ac:dyDescent="0.25">
      <c r="D19" s="5" t="s">
        <v>13</v>
      </c>
      <c r="E19" s="44">
        <v>5.8113832848807423E-4</v>
      </c>
      <c r="F19" s="44">
        <v>9.1033780420848897E-4</v>
      </c>
      <c r="G19" s="44">
        <v>7.5235691081268962E-4</v>
      </c>
      <c r="M19" s="5" t="s">
        <v>13</v>
      </c>
      <c r="N19" s="44">
        <v>8.8692589440214295E-4</v>
      </c>
      <c r="O19" s="44">
        <v>9.1101509210017714E-4</v>
      </c>
      <c r="P19" s="44">
        <v>6.8654594756310783E-4</v>
      </c>
      <c r="Q19" s="44">
        <v>6.0824730307786393E-4</v>
      </c>
      <c r="R19" s="44">
        <v>7.5235691081268962E-4</v>
      </c>
    </row>
    <row r="20" spans="4:20" x14ac:dyDescent="0.25">
      <c r="D20" s="5" t="s">
        <v>14</v>
      </c>
      <c r="E20" s="44">
        <v>3.0454868826686105E-3</v>
      </c>
      <c r="F20" s="44">
        <v>3.8034291641707786E-3</v>
      </c>
      <c r="G20" s="44">
        <v>3.439697118388734E-3</v>
      </c>
      <c r="M20" s="5" t="s">
        <v>14</v>
      </c>
      <c r="N20" s="44">
        <v>2.4767469500739958E-3</v>
      </c>
      <c r="O20" s="44">
        <v>4.2576304698624997E-3</v>
      </c>
      <c r="P20" s="44">
        <v>3.4612637633439805E-3</v>
      </c>
      <c r="Q20" s="44">
        <v>3.0793555561816656E-3</v>
      </c>
      <c r="R20" s="44">
        <v>3.439697118388734E-3</v>
      </c>
    </row>
    <row r="21" spans="4:20" x14ac:dyDescent="0.25">
      <c r="D21" s="5" t="s">
        <v>15</v>
      </c>
      <c r="E21" s="44">
        <v>2.6715529128643827E-2</v>
      </c>
      <c r="F21" s="44">
        <v>4.0210863409485216E-2</v>
      </c>
      <c r="G21" s="44">
        <v>3.3734531812368788E-2</v>
      </c>
      <c r="M21" s="5" t="s">
        <v>15</v>
      </c>
      <c r="N21" s="44">
        <v>2.7556046304177243E-2</v>
      </c>
      <c r="O21" s="44">
        <v>4.365975166935613E-2</v>
      </c>
      <c r="P21" s="44">
        <v>3.1667580331928534E-2</v>
      </c>
      <c r="Q21" s="44">
        <v>3.0254916941924816E-2</v>
      </c>
      <c r="R21" s="44">
        <v>3.3734531812368788E-2</v>
      </c>
    </row>
    <row r="22" spans="4:20" x14ac:dyDescent="0.25">
      <c r="D22" s="5" t="s">
        <v>16</v>
      </c>
      <c r="E22" s="44">
        <v>4.0326169376205832E-2</v>
      </c>
      <c r="F22" s="44">
        <v>4.9545202526525077E-2</v>
      </c>
      <c r="G22" s="44">
        <v>4.512104270626504E-2</v>
      </c>
      <c r="M22" s="5" t="s">
        <v>16</v>
      </c>
      <c r="N22" s="44">
        <v>2.5196874544715635E-2</v>
      </c>
      <c r="O22" s="44">
        <v>4.6183004826655667E-2</v>
      </c>
      <c r="P22" s="44">
        <v>5.349524519374603E-2</v>
      </c>
      <c r="Q22" s="44">
        <v>4.0764170753414562E-2</v>
      </c>
      <c r="R22" s="44">
        <v>4.512104270626504E-2</v>
      </c>
    </row>
    <row r="23" spans="4:20" x14ac:dyDescent="0.25">
      <c r="D23" s="5" t="s">
        <v>17</v>
      </c>
      <c r="E23" s="44">
        <v>0.11394263564529776</v>
      </c>
      <c r="F23" s="44">
        <v>0.13335908571829908</v>
      </c>
      <c r="G23" s="44">
        <v>0.12404124545626653</v>
      </c>
      <c r="M23" s="5" t="s">
        <v>17</v>
      </c>
      <c r="N23" s="44">
        <v>3.3324898591398096E-2</v>
      </c>
      <c r="O23" s="44">
        <v>7.6163160791289888E-2</v>
      </c>
      <c r="P23" s="44">
        <v>0.1436878412193886</v>
      </c>
      <c r="Q23" s="44">
        <v>0.20042825913655404</v>
      </c>
      <c r="R23" s="44">
        <v>0.12404124545626653</v>
      </c>
    </row>
    <row r="24" spans="4:20" x14ac:dyDescent="0.25">
      <c r="D24" s="5" t="s">
        <v>18</v>
      </c>
      <c r="E24" s="44">
        <v>4.5223394257709229E-2</v>
      </c>
      <c r="F24" s="44">
        <v>4.9515488236179989E-2</v>
      </c>
      <c r="G24" s="44">
        <v>4.7455737564421875E-2</v>
      </c>
      <c r="M24" s="5" t="s">
        <v>18</v>
      </c>
      <c r="N24" s="44">
        <v>2.6398186274885684E-2</v>
      </c>
      <c r="O24" s="44">
        <v>3.8077269598679173E-2</v>
      </c>
      <c r="P24" s="44">
        <v>4.9856724605149616E-2</v>
      </c>
      <c r="Q24" s="44">
        <v>6.7324855437681172E-2</v>
      </c>
      <c r="R24" s="44">
        <v>4.7455737564421875E-2</v>
      </c>
    </row>
    <row r="25" spans="4:20" x14ac:dyDescent="0.25">
      <c r="D25" s="5" t="s">
        <v>19</v>
      </c>
      <c r="E25" s="44">
        <v>3.6682710183241554E-2</v>
      </c>
      <c r="F25" s="44">
        <v>4.9659332414441412E-2</v>
      </c>
      <c r="G25" s="44">
        <v>4.3431927681009105E-2</v>
      </c>
      <c r="M25" s="5" t="s">
        <v>19</v>
      </c>
      <c r="N25" s="44">
        <v>2.3338675336558982E-2</v>
      </c>
      <c r="O25" s="44">
        <v>3.0664135749870317E-2</v>
      </c>
      <c r="P25" s="44">
        <v>4.2358328563251287E-2</v>
      </c>
      <c r="Q25" s="44">
        <v>7.3244908207692416E-2</v>
      </c>
      <c r="R25" s="44">
        <v>4.3431927681009105E-2</v>
      </c>
    </row>
    <row r="26" spans="4:20" x14ac:dyDescent="0.25">
      <c r="D26" s="5" t="s">
        <v>20</v>
      </c>
      <c r="E26" s="44">
        <v>1.8928714674255134E-2</v>
      </c>
      <c r="F26" s="44">
        <v>2.2710497045791748E-2</v>
      </c>
      <c r="G26" s="44">
        <v>2.0895641914639454E-2</v>
      </c>
      <c r="M26" s="5" t="s">
        <v>20</v>
      </c>
      <c r="N26" s="44">
        <v>1.5954442169620105E-2</v>
      </c>
      <c r="O26" s="44">
        <v>1.9848346162744081E-2</v>
      </c>
      <c r="P26" s="44">
        <v>1.7931473376024847E-2</v>
      </c>
      <c r="Q26" s="44">
        <v>3.0989122814577386E-2</v>
      </c>
      <c r="R26" s="44">
        <v>2.0895641914639454E-2</v>
      </c>
    </row>
    <row r="27" spans="4:20" x14ac:dyDescent="0.25">
      <c r="D27" s="5" t="s">
        <v>21</v>
      </c>
      <c r="E27" s="44">
        <v>1.2596209865591635E-3</v>
      </c>
      <c r="F27" s="44">
        <v>2.4082081675129612E-3</v>
      </c>
      <c r="G27" s="44">
        <v>1.8570079306567179E-3</v>
      </c>
      <c r="M27" s="5" t="s">
        <v>21</v>
      </c>
      <c r="N27" s="44">
        <v>0</v>
      </c>
      <c r="O27" s="44">
        <v>2.3307042261616522E-3</v>
      </c>
      <c r="P27" s="44">
        <v>2.4400915164018767E-3</v>
      </c>
      <c r="Q27" s="44">
        <v>1.3971457125194532E-3</v>
      </c>
      <c r="R27" s="44">
        <v>1.8570079306567179E-3</v>
      </c>
    </row>
    <row r="28" spans="4:20" ht="15.75" thickBot="1" x14ac:dyDescent="0.3">
      <c r="D28" s="5" t="s">
        <v>22</v>
      </c>
      <c r="E28" s="44">
        <v>0.71157460674354678</v>
      </c>
      <c r="F28" s="45">
        <v>0.64730150347555904</v>
      </c>
      <c r="G28" s="44">
        <v>0.67814578794283076</v>
      </c>
      <c r="M28" s="5" t="s">
        <v>22</v>
      </c>
      <c r="N28" s="44">
        <v>0.84283775390490212</v>
      </c>
      <c r="O28" s="44">
        <v>0.73643931044491739</v>
      </c>
      <c r="P28" s="44">
        <v>0.65403877514669095</v>
      </c>
      <c r="Q28" s="45">
        <v>0.55032790661829412</v>
      </c>
      <c r="R28" s="44">
        <v>0.67814578794283076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0</v>
      </c>
      <c r="F33" s="44">
        <v>1.4348261918616944E-3</v>
      </c>
      <c r="G33" s="44">
        <v>1.1351711477809836E-3</v>
      </c>
      <c r="H33" s="44">
        <v>1.1250229623403568E-3</v>
      </c>
      <c r="M33" s="5" t="s">
        <v>12</v>
      </c>
      <c r="N33" s="44">
        <v>1.5087253733356472E-3</v>
      </c>
      <c r="O33" s="44">
        <v>1.6488046166529267E-3</v>
      </c>
      <c r="P33" s="44">
        <v>0</v>
      </c>
      <c r="Q33" s="44">
        <v>1.2504901953064094E-3</v>
      </c>
      <c r="R33" s="44">
        <v>0</v>
      </c>
      <c r="S33" s="44">
        <v>0</v>
      </c>
      <c r="T33" s="44">
        <v>1.1250229623403568E-3</v>
      </c>
    </row>
    <row r="34" spans="4:20" x14ac:dyDescent="0.25">
      <c r="D34" s="5" t="s">
        <v>13</v>
      </c>
      <c r="E34" s="44">
        <v>1.6942281019950926E-3</v>
      </c>
      <c r="F34" s="44">
        <v>5.9620631716627486E-4</v>
      </c>
      <c r="G34" s="44">
        <v>4.9610124468514008E-4</v>
      </c>
      <c r="H34" s="44">
        <v>7.5235691081268962E-4</v>
      </c>
      <c r="M34" s="5" t="s">
        <v>13</v>
      </c>
      <c r="N34" s="44">
        <v>0</v>
      </c>
      <c r="O34" s="44">
        <v>0</v>
      </c>
      <c r="P34" s="44">
        <v>2.9301631150747708E-3</v>
      </c>
      <c r="Q34" s="44">
        <v>5.4649886369184393E-4</v>
      </c>
      <c r="R34" s="44">
        <v>2.1673657617743685E-3</v>
      </c>
      <c r="S34" s="44">
        <v>3.5901934363667606E-3</v>
      </c>
      <c r="T34" s="44">
        <v>7.5235691081268962E-4</v>
      </c>
    </row>
    <row r="35" spans="4:20" x14ac:dyDescent="0.25">
      <c r="D35" s="5" t="s">
        <v>14</v>
      </c>
      <c r="E35" s="44">
        <v>2.4943988050784168E-3</v>
      </c>
      <c r="F35" s="44">
        <v>4.5766726684372191E-3</v>
      </c>
      <c r="G35" s="44">
        <v>1.3439053890606102E-3</v>
      </c>
      <c r="H35" s="44">
        <v>3.439697118388734E-3</v>
      </c>
      <c r="M35" s="5" t="s">
        <v>14</v>
      </c>
      <c r="N35" s="44">
        <v>4.2533779610914044E-3</v>
      </c>
      <c r="O35" s="44">
        <v>2.3745942086723969E-3</v>
      </c>
      <c r="P35" s="44">
        <v>1.390829467700341E-2</v>
      </c>
      <c r="Q35" s="44">
        <v>1.480429198473583E-3</v>
      </c>
      <c r="R35" s="44">
        <v>3.063027953548634E-3</v>
      </c>
      <c r="S35" s="44">
        <v>0</v>
      </c>
      <c r="T35" s="44">
        <v>3.439697118388734E-3</v>
      </c>
    </row>
    <row r="36" spans="4:20" x14ac:dyDescent="0.25">
      <c r="D36" s="5" t="s">
        <v>15</v>
      </c>
      <c r="E36" s="44">
        <v>3.7262349301184251E-2</v>
      </c>
      <c r="F36" s="44">
        <v>3.8987485623446574E-2</v>
      </c>
      <c r="G36" s="44">
        <v>1.8761777043236581E-2</v>
      </c>
      <c r="H36" s="44">
        <v>3.3734531812368788E-2</v>
      </c>
      <c r="M36" s="5" t="s">
        <v>15</v>
      </c>
      <c r="N36" s="44">
        <v>3.7283172824453627E-2</v>
      </c>
      <c r="O36" s="44">
        <v>3.8352457626115805E-2</v>
      </c>
      <c r="P36" s="44">
        <v>7.0395771622927122E-2</v>
      </c>
      <c r="Q36" s="44">
        <v>1.541536276027599E-2</v>
      </c>
      <c r="R36" s="44">
        <v>4.6772710335326359E-2</v>
      </c>
      <c r="S36" s="44">
        <v>2.1853154758136716E-2</v>
      </c>
      <c r="T36" s="44">
        <v>3.3734531812368788E-2</v>
      </c>
    </row>
    <row r="37" spans="4:20" x14ac:dyDescent="0.25">
      <c r="D37" s="5" t="s">
        <v>16</v>
      </c>
      <c r="E37" s="44">
        <v>4.9407873679718349E-2</v>
      </c>
      <c r="F37" s="44">
        <v>5.101167456545732E-2</v>
      </c>
      <c r="G37" s="44">
        <v>2.8109067930128361E-2</v>
      </c>
      <c r="H37" s="44">
        <v>4.512104270626504E-2</v>
      </c>
      <c r="M37" s="5" t="s">
        <v>16</v>
      </c>
      <c r="N37" s="44">
        <v>4.5171586253094552E-2</v>
      </c>
      <c r="O37" s="44">
        <v>6.4307324558116413E-2</v>
      </c>
      <c r="P37" s="44">
        <v>6.0551381647757668E-2</v>
      </c>
      <c r="Q37" s="44">
        <v>2.3319909725317386E-2</v>
      </c>
      <c r="R37" s="44">
        <v>6.7451567579763505E-2</v>
      </c>
      <c r="S37" s="44">
        <v>4.7142766709773104E-2</v>
      </c>
      <c r="T37" s="44">
        <v>4.512104270626504E-2</v>
      </c>
    </row>
    <row r="38" spans="4:20" x14ac:dyDescent="0.25">
      <c r="D38" s="5" t="s">
        <v>17</v>
      </c>
      <c r="E38" s="44">
        <v>0.17356876133575164</v>
      </c>
      <c r="F38" s="44">
        <v>0.13568190576366523</v>
      </c>
      <c r="G38" s="44">
        <v>6.2914787820214049E-2</v>
      </c>
      <c r="H38" s="44">
        <v>0.12404124545626653</v>
      </c>
      <c r="M38" s="5" t="s">
        <v>17</v>
      </c>
      <c r="N38" s="44">
        <v>0.14126019109511032</v>
      </c>
      <c r="O38" s="44">
        <v>0.16843446396099673</v>
      </c>
      <c r="P38" s="44">
        <v>0.16105517808525421</v>
      </c>
      <c r="Q38" s="44">
        <v>5.5838954502000944E-2</v>
      </c>
      <c r="R38" s="44">
        <v>9.3665070200088199E-2</v>
      </c>
      <c r="S38" s="44">
        <v>0.18543303882292297</v>
      </c>
      <c r="T38" s="44">
        <v>0.12404124545626653</v>
      </c>
    </row>
    <row r="39" spans="4:20" x14ac:dyDescent="0.25">
      <c r="D39" s="5" t="s">
        <v>18</v>
      </c>
      <c r="E39" s="44">
        <v>7.4437213272164723E-2</v>
      </c>
      <c r="F39" s="44">
        <v>4.8195627145315313E-2</v>
      </c>
      <c r="G39" s="44">
        <v>2.7601529192770362E-2</v>
      </c>
      <c r="H39" s="44">
        <v>4.7455737564421875E-2</v>
      </c>
      <c r="M39" s="5" t="s">
        <v>18</v>
      </c>
      <c r="N39" s="44">
        <v>5.3153963492028611E-2</v>
      </c>
      <c r="O39" s="44">
        <v>4.8450399775951912E-2</v>
      </c>
      <c r="P39" s="44">
        <v>4.4942474590615497E-2</v>
      </c>
      <c r="Q39" s="44">
        <v>2.920697817626872E-2</v>
      </c>
      <c r="R39" s="44">
        <v>3.9292905466616075E-2</v>
      </c>
      <c r="S39" s="44">
        <v>7.6926902938170894E-2</v>
      </c>
      <c r="T39" s="44">
        <v>4.7455737564421875E-2</v>
      </c>
    </row>
    <row r="40" spans="4:20" x14ac:dyDescent="0.25">
      <c r="D40" s="5" t="s">
        <v>19</v>
      </c>
      <c r="E40" s="44">
        <v>5.1949215832710983E-2</v>
      </c>
      <c r="F40" s="44">
        <v>4.8501771048435657E-2</v>
      </c>
      <c r="G40" s="44">
        <v>2.5555647690913199E-2</v>
      </c>
      <c r="H40" s="44">
        <v>4.3431927681009105E-2</v>
      </c>
      <c r="M40" s="5" t="s">
        <v>19</v>
      </c>
      <c r="N40" s="44">
        <v>5.2609882719524846E-2</v>
      </c>
      <c r="O40" s="44">
        <v>4.0194543166730427E-2</v>
      </c>
      <c r="P40" s="44">
        <v>3.007608843184377E-2</v>
      </c>
      <c r="Q40" s="44">
        <v>2.56177248323099E-2</v>
      </c>
      <c r="R40" s="44">
        <v>3.6260644534922282E-2</v>
      </c>
      <c r="S40" s="44">
        <v>6.0572079689633657E-2</v>
      </c>
      <c r="T40" s="44">
        <v>4.3431927681009105E-2</v>
      </c>
    </row>
    <row r="41" spans="4:20" x14ac:dyDescent="0.25">
      <c r="D41" s="5" t="s">
        <v>20</v>
      </c>
      <c r="E41" s="44">
        <v>2.0061879867705114E-2</v>
      </c>
      <c r="F41" s="44">
        <v>2.3768440851985383E-2</v>
      </c>
      <c r="G41" s="44">
        <v>1.4558498485961909E-2</v>
      </c>
      <c r="H41" s="44">
        <v>2.0895641914639454E-2</v>
      </c>
      <c r="M41" s="5" t="s">
        <v>20</v>
      </c>
      <c r="N41" s="44">
        <v>1.8111524434000652E-2</v>
      </c>
      <c r="O41" s="44">
        <v>2.2850538622656468E-2</v>
      </c>
      <c r="P41" s="44">
        <v>5.1273862465967802E-2</v>
      </c>
      <c r="Q41" s="44">
        <v>1.5360240396503038E-2</v>
      </c>
      <c r="R41" s="44">
        <v>2.7239070015486068E-2</v>
      </c>
      <c r="S41" s="44">
        <v>2.5565432857956753E-2</v>
      </c>
      <c r="T41" s="44">
        <v>2.0895641914639454E-2</v>
      </c>
    </row>
    <row r="42" spans="4:20" x14ac:dyDescent="0.25">
      <c r="D42" s="5" t="s">
        <v>21</v>
      </c>
      <c r="E42" s="44">
        <v>1.427504534300651E-3</v>
      </c>
      <c r="F42" s="44">
        <v>2.2174586601498912E-3</v>
      </c>
      <c r="G42" s="44">
        <v>1.2795694927757936E-3</v>
      </c>
      <c r="H42" s="44">
        <v>1.8570079306567179E-3</v>
      </c>
      <c r="M42" s="5" t="s">
        <v>21</v>
      </c>
      <c r="N42" s="44">
        <v>2.7734479489746199E-4</v>
      </c>
      <c r="O42" s="44">
        <v>1.6488046166529267E-3</v>
      </c>
      <c r="P42" s="44">
        <v>5.0619166620092786E-3</v>
      </c>
      <c r="Q42" s="44">
        <v>3.2490696132457465E-3</v>
      </c>
      <c r="R42" s="44">
        <v>1.8289285213711152E-3</v>
      </c>
      <c r="S42" s="44">
        <v>5.7470224907080003E-3</v>
      </c>
      <c r="T42" s="44">
        <v>1.8570079306567179E-3</v>
      </c>
    </row>
    <row r="43" spans="4:20" ht="15.75" thickBot="1" x14ac:dyDescent="0.3">
      <c r="D43" s="5" t="s">
        <v>22</v>
      </c>
      <c r="E43" s="44">
        <v>0.58769657526939079</v>
      </c>
      <c r="F43" s="44">
        <v>0.64502793116407942</v>
      </c>
      <c r="G43" s="45">
        <v>0.81824394456247307</v>
      </c>
      <c r="H43" s="44">
        <v>0.67814578794283076</v>
      </c>
      <c r="M43" s="5" t="s">
        <v>22</v>
      </c>
      <c r="N43" s="44">
        <v>0.64637023105246283</v>
      </c>
      <c r="O43" s="44">
        <v>0.61173806884745396</v>
      </c>
      <c r="P43" s="44">
        <v>0.55980486870154655</v>
      </c>
      <c r="Q43" s="44">
        <v>0.82871434173660652</v>
      </c>
      <c r="R43" s="44">
        <v>0.68225870963110335</v>
      </c>
      <c r="S43" s="45">
        <v>0.57316940829633112</v>
      </c>
      <c r="T43" s="44">
        <v>0.67814578794283076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121</v>
      </c>
      <c r="O48" s="17" t="s">
        <v>122</v>
      </c>
      <c r="P48" s="17" t="s">
        <v>123</v>
      </c>
      <c r="Q48" s="17" t="s">
        <v>124</v>
      </c>
      <c r="R48" s="17" t="s">
        <v>73</v>
      </c>
    </row>
    <row r="49" spans="4:20" x14ac:dyDescent="0.25">
      <c r="D49" s="5" t="s">
        <v>12</v>
      </c>
      <c r="E49" s="44">
        <v>8.8738022916849408E-4</v>
      </c>
      <c r="F49" s="44">
        <v>0</v>
      </c>
      <c r="G49" s="44">
        <v>1.5435501653803748E-3</v>
      </c>
      <c r="H49" s="44">
        <v>1.3920526449000253E-3</v>
      </c>
      <c r="I49" s="44">
        <v>2.603581005103365E-3</v>
      </c>
      <c r="J49" s="44">
        <v>1.1250229623403568E-3</v>
      </c>
      <c r="M49" s="5" t="s">
        <v>12</v>
      </c>
      <c r="N49" s="44">
        <v>1.6075686485654949E-2</v>
      </c>
      <c r="O49" s="44">
        <v>4.5549151222596595E-3</v>
      </c>
      <c r="P49" s="44">
        <v>3.7103790987009144E-3</v>
      </c>
      <c r="Q49" s="44">
        <v>0</v>
      </c>
      <c r="R49" s="44">
        <v>3.495442719701071E-3</v>
      </c>
    </row>
    <row r="50" spans="4:20" x14ac:dyDescent="0.25">
      <c r="D50" s="5" t="s">
        <v>13</v>
      </c>
      <c r="E50" s="44">
        <v>7.0786422878498282E-4</v>
      </c>
      <c r="F50" s="44">
        <v>5.5319071966042832E-4</v>
      </c>
      <c r="G50" s="44">
        <v>1.6572854407241923E-3</v>
      </c>
      <c r="H50" s="44">
        <v>0</v>
      </c>
      <c r="I50" s="44">
        <v>0</v>
      </c>
      <c r="J50" s="44">
        <v>7.5235691081268962E-4</v>
      </c>
      <c r="M50" s="5" t="s">
        <v>13</v>
      </c>
      <c r="N50" s="44">
        <v>0</v>
      </c>
      <c r="O50" s="44">
        <v>0</v>
      </c>
      <c r="P50" s="44">
        <v>1.0476009334818692E-3</v>
      </c>
      <c r="Q50" s="44">
        <v>8.2531771283541472E-3</v>
      </c>
      <c r="R50" s="44">
        <v>2.337570498157881E-3</v>
      </c>
    </row>
    <row r="51" spans="4:20" x14ac:dyDescent="0.25">
      <c r="D51" s="5" t="s">
        <v>14</v>
      </c>
      <c r="E51" s="44">
        <v>0</v>
      </c>
      <c r="F51" s="44">
        <v>5.7836315840246958E-3</v>
      </c>
      <c r="G51" s="44">
        <v>2.60894794870307E-3</v>
      </c>
      <c r="H51" s="44">
        <v>4.1694973957292622E-3</v>
      </c>
      <c r="I51" s="44">
        <v>5.20716201020673E-3</v>
      </c>
      <c r="J51" s="44">
        <v>3.439697118388734E-3</v>
      </c>
      <c r="M51" s="5" t="s">
        <v>14</v>
      </c>
      <c r="N51" s="44">
        <v>0</v>
      </c>
      <c r="O51" s="44">
        <v>5.6116788492106473E-3</v>
      </c>
      <c r="P51" s="44">
        <v>1.849755308196949E-2</v>
      </c>
      <c r="Q51" s="44">
        <v>8.0416750960954891E-3</v>
      </c>
      <c r="R51" s="44">
        <v>1.0687127865761033E-2</v>
      </c>
    </row>
    <row r="52" spans="4:20" x14ac:dyDescent="0.25">
      <c r="D52" s="5" t="s">
        <v>15</v>
      </c>
      <c r="E52" s="44">
        <v>3.40468414363728E-2</v>
      </c>
      <c r="F52" s="44">
        <v>2.9319108142002701E-2</v>
      </c>
      <c r="G52" s="44">
        <v>2.7183891371206408E-2</v>
      </c>
      <c r="H52" s="44">
        <v>4.3698131052764787E-2</v>
      </c>
      <c r="I52" s="44">
        <v>4.4273851742928819E-2</v>
      </c>
      <c r="J52" s="44">
        <v>3.3734531812368788E-2</v>
      </c>
      <c r="M52" s="5" t="s">
        <v>15</v>
      </c>
      <c r="N52" s="44">
        <v>0.12099069302361358</v>
      </c>
      <c r="O52" s="44">
        <v>4.5171526511303857E-2</v>
      </c>
      <c r="P52" s="44">
        <v>6.3221357775342435E-2</v>
      </c>
      <c r="Q52" s="44">
        <v>0.25989921468375848</v>
      </c>
      <c r="R52" s="44">
        <v>0.10481308166436767</v>
      </c>
    </row>
    <row r="53" spans="4:20" x14ac:dyDescent="0.25">
      <c r="D53" s="5" t="s">
        <v>16</v>
      </c>
      <c r="E53" s="44">
        <v>3.1670294385841083E-2</v>
      </c>
      <c r="F53" s="44">
        <v>4.6985035211267609E-2</v>
      </c>
      <c r="G53" s="44">
        <v>4.9106945975744214E-2</v>
      </c>
      <c r="H53" s="44">
        <v>4.3636521067284766E-2</v>
      </c>
      <c r="I53" s="44">
        <v>5.7291756768445633E-2</v>
      </c>
      <c r="J53" s="44">
        <v>4.512104270626504E-2</v>
      </c>
      <c r="M53" s="5" t="s">
        <v>16</v>
      </c>
      <c r="N53" s="44">
        <v>0.13814321975232674</v>
      </c>
      <c r="O53" s="44">
        <v>6.7231835226823647E-2</v>
      </c>
      <c r="P53" s="44">
        <v>0.20513958452207359</v>
      </c>
      <c r="Q53" s="44">
        <v>0.15611608702848839</v>
      </c>
      <c r="R53" s="44">
        <v>0.14019093432976551</v>
      </c>
    </row>
    <row r="54" spans="4:20" x14ac:dyDescent="0.25">
      <c r="D54" s="5" t="s">
        <v>17</v>
      </c>
      <c r="E54" s="44">
        <v>0.13075700673388996</v>
      </c>
      <c r="F54" s="44">
        <v>0.11993235095504534</v>
      </c>
      <c r="G54" s="44">
        <v>0.10580630186270527</v>
      </c>
      <c r="H54" s="44">
        <v>0.13385352142695386</v>
      </c>
      <c r="I54" s="44">
        <v>0.16406020240463629</v>
      </c>
      <c r="J54" s="44">
        <v>0.12404124545626653</v>
      </c>
      <c r="M54" s="5" t="s">
        <v>17</v>
      </c>
      <c r="N54" s="44">
        <v>0.32859010845319586</v>
      </c>
      <c r="O54" s="44">
        <v>0.41129771171134255</v>
      </c>
      <c r="P54" s="44">
        <v>0.3828664414475611</v>
      </c>
      <c r="Q54" s="44">
        <v>0.35535559928641053</v>
      </c>
      <c r="R54" s="44">
        <v>0.38539575003055648</v>
      </c>
    </row>
    <row r="55" spans="4:20" x14ac:dyDescent="0.25">
      <c r="D55" s="5" t="s">
        <v>18</v>
      </c>
      <c r="E55" s="44">
        <v>4.6272289053399897E-2</v>
      </c>
      <c r="F55" s="44">
        <v>4.5658583349411537E-2</v>
      </c>
      <c r="G55" s="44">
        <v>4.7419485870132887E-2</v>
      </c>
      <c r="H55" s="44">
        <v>4.1658340992953152E-2</v>
      </c>
      <c r="I55" s="44">
        <v>7.0313986679352999E-2</v>
      </c>
      <c r="J55" s="44">
        <v>4.7455737564421875E-2</v>
      </c>
      <c r="M55" s="5" t="s">
        <v>18</v>
      </c>
      <c r="N55" s="44">
        <v>0.12699023152065225</v>
      </c>
      <c r="O55" s="44">
        <v>0.19366585774964948</v>
      </c>
      <c r="P55" s="44">
        <v>0.17484369009126507</v>
      </c>
      <c r="Q55" s="44">
        <v>3.5564526511319958E-2</v>
      </c>
      <c r="R55" s="44">
        <v>0.14744482373277923</v>
      </c>
    </row>
    <row r="56" spans="4:20" x14ac:dyDescent="0.25">
      <c r="D56" s="5" t="s">
        <v>19</v>
      </c>
      <c r="E56" s="44">
        <v>5.2738944976305935E-2</v>
      </c>
      <c r="F56" s="44">
        <v>4.780954562994405E-2</v>
      </c>
      <c r="G56" s="44">
        <v>4.3738176753902396E-2</v>
      </c>
      <c r="H56" s="44">
        <v>3.4245161118437707E-2</v>
      </c>
      <c r="I56" s="44">
        <v>3.3859527722515353E-2</v>
      </c>
      <c r="J56" s="44">
        <v>4.3431927681009105E-2</v>
      </c>
      <c r="M56" s="5" t="s">
        <v>19</v>
      </c>
      <c r="N56" s="44">
        <v>0.1370279209291593</v>
      </c>
      <c r="O56" s="44">
        <v>0.19222561466471902</v>
      </c>
      <c r="P56" s="44">
        <v>9.5304513741082564E-2</v>
      </c>
      <c r="Q56" s="44">
        <v>0.10508892281095397</v>
      </c>
      <c r="R56" s="44">
        <v>0.1349428593878228</v>
      </c>
    </row>
    <row r="57" spans="4:20" x14ac:dyDescent="0.25">
      <c r="D57" s="5" t="s">
        <v>20</v>
      </c>
      <c r="E57" s="44">
        <v>3.0158688064429926E-2</v>
      </c>
      <c r="F57" s="44">
        <v>2.4712702585375265E-2</v>
      </c>
      <c r="G57" s="44">
        <v>1.7322578773283817E-2</v>
      </c>
      <c r="H57" s="44">
        <v>1.4270204744967962E-2</v>
      </c>
      <c r="I57" s="44">
        <v>2.082864804082692E-2</v>
      </c>
      <c r="J57" s="44">
        <v>2.0895641914639454E-2</v>
      </c>
      <c r="M57" s="5" t="s">
        <v>20</v>
      </c>
      <c r="N57" s="44">
        <v>0.10903007460964541</v>
      </c>
      <c r="O57" s="44">
        <v>7.50390065835502E-2</v>
      </c>
      <c r="P57" s="44">
        <v>4.9714249486011365E-2</v>
      </c>
      <c r="Q57" s="44">
        <v>6.6922001728799224E-2</v>
      </c>
      <c r="R57" s="44">
        <v>6.4922692112936733E-2</v>
      </c>
    </row>
    <row r="58" spans="4:20" x14ac:dyDescent="0.25">
      <c r="D58" s="5" t="s">
        <v>21</v>
      </c>
      <c r="E58" s="44">
        <v>7.0786422878498282E-4</v>
      </c>
      <c r="F58" s="44">
        <v>2.7448509550453406E-3</v>
      </c>
      <c r="G58" s="44">
        <v>1.6596065687924334E-3</v>
      </c>
      <c r="H58" s="44">
        <v>1.8100014653185735E-3</v>
      </c>
      <c r="I58" s="44">
        <v>2.603581005103365E-3</v>
      </c>
      <c r="J58" s="44">
        <v>1.8570079306567179E-3</v>
      </c>
      <c r="M58" s="5" t="s">
        <v>21</v>
      </c>
      <c r="N58" s="44">
        <v>2.3152065225751865E-2</v>
      </c>
      <c r="O58" s="44">
        <v>5.2018535811410131E-3</v>
      </c>
      <c r="P58" s="44">
        <v>5.6546298225116469E-3</v>
      </c>
      <c r="Q58" s="44">
        <v>4.7587957258198007E-3</v>
      </c>
      <c r="R58" s="44">
        <v>5.7697176581515955E-3</v>
      </c>
    </row>
    <row r="59" spans="4:20" ht="15.75" thickBot="1" x14ac:dyDescent="0.3">
      <c r="D59" s="5" t="s">
        <v>22</v>
      </c>
      <c r="E59" s="44">
        <v>0.67205282666302202</v>
      </c>
      <c r="F59" s="44">
        <v>0.67650100086822307</v>
      </c>
      <c r="G59" s="44">
        <v>0.70195322926942494</v>
      </c>
      <c r="H59" s="44">
        <v>0.68126656809068986</v>
      </c>
      <c r="I59" s="45">
        <v>0.59895770262088055</v>
      </c>
      <c r="J59" s="44">
        <v>0.67814578794283076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2.8376054198459955E-2</v>
      </c>
      <c r="O60" s="44">
        <v>0.37279884234603899</v>
      </c>
      <c r="P60" s="44">
        <v>0.36147548497494369</v>
      </c>
      <c r="Q60" s="44">
        <v>0.23734961848055736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2.5996533795493936E-3</v>
      </c>
      <c r="F64" s="44">
        <v>0</v>
      </c>
      <c r="G64" s="44">
        <v>2.6049893321798802E-3</v>
      </c>
      <c r="H64" s="44">
        <v>0</v>
      </c>
      <c r="I64" s="44">
        <v>0</v>
      </c>
      <c r="J64" s="44">
        <v>0</v>
      </c>
      <c r="K64" s="44">
        <v>2.6032530827565631E-3</v>
      </c>
      <c r="L64" s="44">
        <v>0</v>
      </c>
      <c r="M64" s="44">
        <v>0</v>
      </c>
      <c r="N64" s="44">
        <v>2.603581005103365E-3</v>
      </c>
      <c r="O64" s="44">
        <v>0</v>
      </c>
      <c r="P64" s="44">
        <v>0</v>
      </c>
      <c r="Q64" s="44">
        <v>0</v>
      </c>
      <c r="R64" s="44">
        <v>0</v>
      </c>
      <c r="S64" s="44">
        <v>5.2086578360394263E-3</v>
      </c>
      <c r="T64" s="44">
        <v>1.1250229623403568E-3</v>
      </c>
    </row>
    <row r="65" spans="4:20" x14ac:dyDescent="0.25">
      <c r="D65" s="5" t="s">
        <v>13</v>
      </c>
      <c r="E65" s="44">
        <v>0</v>
      </c>
      <c r="F65" s="44">
        <v>0</v>
      </c>
      <c r="G65" s="44">
        <v>0</v>
      </c>
      <c r="H65" s="44">
        <v>0</v>
      </c>
      <c r="I65" s="44">
        <v>2.6025524718091028E-3</v>
      </c>
      <c r="J65" s="44">
        <v>0</v>
      </c>
      <c r="K65" s="44">
        <v>2.6032530827565631E-3</v>
      </c>
      <c r="L65" s="44">
        <v>0</v>
      </c>
      <c r="M65" s="44">
        <v>0</v>
      </c>
      <c r="N65" s="44">
        <v>0</v>
      </c>
      <c r="O65" s="44">
        <v>0</v>
      </c>
      <c r="P65" s="44">
        <v>2.6080344516376608E-3</v>
      </c>
      <c r="Q65" s="44">
        <v>2.6014334123009566E-3</v>
      </c>
      <c r="R65" s="44">
        <v>0</v>
      </c>
      <c r="S65" s="44">
        <v>0</v>
      </c>
      <c r="T65" s="44">
        <v>7.5235691081268962E-4</v>
      </c>
    </row>
    <row r="66" spans="4:20" x14ac:dyDescent="0.25">
      <c r="D66" s="5" t="s">
        <v>14</v>
      </c>
      <c r="E66" s="44">
        <v>0</v>
      </c>
      <c r="F66" s="44">
        <v>0</v>
      </c>
      <c r="G66" s="44">
        <v>2.6049893321798802E-3</v>
      </c>
      <c r="H66" s="44">
        <v>0</v>
      </c>
      <c r="I66" s="44">
        <v>2.6025524718091028E-3</v>
      </c>
      <c r="J66" s="44">
        <v>2.6043491462873426E-3</v>
      </c>
      <c r="K66" s="44">
        <v>2.6032530827565631E-3</v>
      </c>
      <c r="L66" s="44">
        <v>7.80235069836804E-3</v>
      </c>
      <c r="M66" s="44">
        <v>5.2050404412566217E-3</v>
      </c>
      <c r="N66" s="44">
        <v>5.20716201020673E-3</v>
      </c>
      <c r="O66" s="44">
        <v>0</v>
      </c>
      <c r="P66" s="44">
        <v>5.2160689032753216E-3</v>
      </c>
      <c r="Q66" s="44">
        <v>0</v>
      </c>
      <c r="R66" s="44">
        <v>1.0414331955527987E-2</v>
      </c>
      <c r="S66" s="44">
        <v>7.812986754059139E-3</v>
      </c>
      <c r="T66" s="44">
        <v>3.439697118388734E-3</v>
      </c>
    </row>
    <row r="67" spans="4:20" x14ac:dyDescent="0.25">
      <c r="D67" s="5" t="s">
        <v>15</v>
      </c>
      <c r="E67" s="44">
        <v>3.3861232295464054E-2</v>
      </c>
      <c r="F67" s="44">
        <v>2.6053132401458071E-2</v>
      </c>
      <c r="G67" s="44">
        <v>3.1259871986158566E-2</v>
      </c>
      <c r="H67" s="44">
        <v>3.3870062643869034E-2</v>
      </c>
      <c r="I67" s="44">
        <v>4.4288546716637865E-2</v>
      </c>
      <c r="J67" s="44">
        <v>4.1669586340597482E-2</v>
      </c>
      <c r="K67" s="44">
        <v>2.863906256659771E-2</v>
      </c>
      <c r="L67" s="44">
        <v>5.9935890044507993E-2</v>
      </c>
      <c r="M67" s="44">
        <v>2.6052453726917963E-2</v>
      </c>
      <c r="N67" s="44">
        <v>4.4273851742928819E-2</v>
      </c>
      <c r="O67" s="44">
        <v>3.3883102972111452E-2</v>
      </c>
      <c r="P67" s="44">
        <v>1.3018853175477369E-2</v>
      </c>
      <c r="Q67" s="44">
        <v>6.7712237982427204E-2</v>
      </c>
      <c r="R67" s="44">
        <v>1.0419544333884107E-2</v>
      </c>
      <c r="S67" s="44">
        <v>1.5625973508118278E-2</v>
      </c>
      <c r="T67" s="44">
        <v>3.3734531812368788E-2</v>
      </c>
    </row>
    <row r="68" spans="4:20" x14ac:dyDescent="0.25">
      <c r="D68" s="5" t="s">
        <v>16</v>
      </c>
      <c r="E68" s="44">
        <v>2.3450666347935217E-2</v>
      </c>
      <c r="F68" s="44">
        <v>2.6035234669100762E-2</v>
      </c>
      <c r="G68" s="44">
        <v>1.8234925325259162E-2</v>
      </c>
      <c r="H68" s="44">
        <v>4.428589424981963E-2</v>
      </c>
      <c r="I68" s="44">
        <v>5.2079784242653124E-2</v>
      </c>
      <c r="J68" s="44">
        <v>4.1669586340597482E-2</v>
      </c>
      <c r="K68" s="44">
        <v>3.6461936439969443E-2</v>
      </c>
      <c r="L68" s="44">
        <v>3.6451967499173642E-2</v>
      </c>
      <c r="M68" s="44">
        <v>4.6883516100198391E-2</v>
      </c>
      <c r="N68" s="44">
        <v>5.7291756768445633E-2</v>
      </c>
      <c r="O68" s="44">
        <v>6.5127053570276303E-2</v>
      </c>
      <c r="P68" s="44">
        <v>4.6894875603152385E-2</v>
      </c>
      <c r="Q68" s="44">
        <v>3.6472546256035028E-2</v>
      </c>
      <c r="R68" s="44">
        <v>7.0304559267348105E-2</v>
      </c>
      <c r="S68" s="44">
        <v>7.8129867540591397E-2</v>
      </c>
      <c r="T68" s="44">
        <v>4.512104270626504E-2</v>
      </c>
    </row>
    <row r="69" spans="4:20" x14ac:dyDescent="0.25">
      <c r="D69" s="5" t="s">
        <v>17</v>
      </c>
      <c r="E69" s="44">
        <v>8.3356242156218258E-2</v>
      </c>
      <c r="F69" s="44">
        <v>0.14326538160948341</v>
      </c>
      <c r="G69" s="44">
        <v>9.6379745235931374E-2</v>
      </c>
      <c r="H69" s="44">
        <v>0.12763545161992235</v>
      </c>
      <c r="I69" s="44">
        <v>9.6372435931644018E-2</v>
      </c>
      <c r="J69" s="44">
        <v>0.11459136243664307</v>
      </c>
      <c r="K69" s="44">
        <v>0.13023150591961391</v>
      </c>
      <c r="L69" s="44">
        <v>0.12765875669733798</v>
      </c>
      <c r="M69" s="44">
        <v>0.13285116309490069</v>
      </c>
      <c r="N69" s="44">
        <v>0.16406020240463629</v>
      </c>
      <c r="O69" s="44">
        <v>0.15112212371107411</v>
      </c>
      <c r="P69" s="44">
        <v>0.17188865753736168</v>
      </c>
      <c r="Q69" s="44">
        <v>0.15891984286442559</v>
      </c>
      <c r="R69" s="44">
        <v>8.3361567049428972E-2</v>
      </c>
      <c r="S69" s="44">
        <v>0.10417315672078853</v>
      </c>
      <c r="T69" s="44">
        <v>0.12404124545626653</v>
      </c>
    </row>
    <row r="70" spans="4:20" x14ac:dyDescent="0.25">
      <c r="D70" s="5" t="s">
        <v>18</v>
      </c>
      <c r="E70" s="44">
        <v>6.7740393234924992E-2</v>
      </c>
      <c r="F70" s="44">
        <v>3.1261372517435375E-2</v>
      </c>
      <c r="G70" s="44">
        <v>4.4279958592333753E-2</v>
      </c>
      <c r="H70" s="44">
        <v>4.6874105292089921E-2</v>
      </c>
      <c r="I70" s="44">
        <v>2.0840944636237878E-2</v>
      </c>
      <c r="J70" s="44">
        <v>2.864394771058635E-2</v>
      </c>
      <c r="K70" s="44">
        <v>4.6881506083546721E-2</v>
      </c>
      <c r="L70" s="44">
        <v>5.7314607691657249E-2</v>
      </c>
      <c r="M70" s="44">
        <v>5.4710152826527719E-2</v>
      </c>
      <c r="N70" s="44">
        <v>7.0313986679352999E-2</v>
      </c>
      <c r="O70" s="44">
        <v>4.9485720185321408E-2</v>
      </c>
      <c r="P70" s="44">
        <v>5.4704766236258077E-2</v>
      </c>
      <c r="Q70" s="44">
        <v>6.7742225687468141E-2</v>
      </c>
      <c r="R70" s="44">
        <v>5.4709123225836723E-2</v>
      </c>
      <c r="S70" s="44">
        <v>3.6460604852275987E-2</v>
      </c>
      <c r="T70" s="44">
        <v>4.7455737564421875E-2</v>
      </c>
    </row>
    <row r="71" spans="4:20" x14ac:dyDescent="0.25">
      <c r="D71" s="5" t="s">
        <v>19</v>
      </c>
      <c r="E71" s="44">
        <v>7.0310165541146233E-2</v>
      </c>
      <c r="F71" s="44">
        <v>4.4255126208842671E-2</v>
      </c>
      <c r="G71" s="44">
        <v>6.5115013195048574E-2</v>
      </c>
      <c r="H71" s="44">
        <v>3.646399981676382E-2</v>
      </c>
      <c r="I71" s="44">
        <v>2.8648602051665181E-2</v>
      </c>
      <c r="J71" s="44">
        <v>2.3439142316586083E-2</v>
      </c>
      <c r="K71" s="44">
        <v>5.7291239758297467E-2</v>
      </c>
      <c r="L71" s="44">
        <v>5.4693325338806512E-2</v>
      </c>
      <c r="M71" s="44">
        <v>4.4272820423379627E-2</v>
      </c>
      <c r="N71" s="44">
        <v>3.3859527722515353E-2</v>
      </c>
      <c r="O71" s="44">
        <v>4.9511530966484703E-2</v>
      </c>
      <c r="P71" s="44">
        <v>5.4690553514450783E-2</v>
      </c>
      <c r="Q71" s="44">
        <v>3.646504932977479E-2</v>
      </c>
      <c r="R71" s="44">
        <v>2.8647231445236145E-2</v>
      </c>
      <c r="S71" s="44">
        <v>3.3856275934256268E-2</v>
      </c>
      <c r="T71" s="44">
        <v>4.3431927681009105E-2</v>
      </c>
    </row>
    <row r="72" spans="4:20" x14ac:dyDescent="0.25">
      <c r="D72" s="5" t="s">
        <v>20</v>
      </c>
      <c r="E72" s="44">
        <v>2.3432737703938326E-2</v>
      </c>
      <c r="F72" s="44">
        <v>1.0422446142740382E-2</v>
      </c>
      <c r="G72" s="44">
        <v>1.3024946660899402E-2</v>
      </c>
      <c r="H72" s="44">
        <v>3.6469725947388315E-2</v>
      </c>
      <c r="I72" s="44">
        <v>1.5627629747913648E-2</v>
      </c>
      <c r="J72" s="44">
        <v>1.0417396585149371E-2</v>
      </c>
      <c r="K72" s="44">
        <v>2.8648898535424242E-2</v>
      </c>
      <c r="L72" s="44">
        <v>3.3876807416461041E-2</v>
      </c>
      <c r="M72" s="44">
        <v>3.6462534609431205E-2</v>
      </c>
      <c r="N72" s="44">
        <v>2.082864804082692E-2</v>
      </c>
      <c r="O72" s="44">
        <v>1.822886419657491E-2</v>
      </c>
      <c r="P72" s="44">
        <v>3.1246668893326418E-2</v>
      </c>
      <c r="Q72" s="44">
        <v>1.5631091252586441E-2</v>
      </c>
      <c r="R72" s="44">
        <v>1.8227687111352038E-2</v>
      </c>
      <c r="S72" s="44">
        <v>5.2086578360394263E-3</v>
      </c>
      <c r="T72" s="44">
        <v>2.0895641914639454E-2</v>
      </c>
    </row>
    <row r="73" spans="4:20" x14ac:dyDescent="0.25">
      <c r="D73" s="5" t="s">
        <v>21</v>
      </c>
      <c r="E73" s="44">
        <v>0</v>
      </c>
      <c r="F73" s="44">
        <v>0</v>
      </c>
      <c r="G73" s="44">
        <v>2.600129277455664E-3</v>
      </c>
      <c r="H73" s="44">
        <v>2.6053894341437718E-3</v>
      </c>
      <c r="I73" s="44">
        <v>2.6025524718091028E-3</v>
      </c>
      <c r="J73" s="44">
        <v>2.6043491462873426E-3</v>
      </c>
      <c r="K73" s="44">
        <v>0</v>
      </c>
      <c r="L73" s="44">
        <v>0</v>
      </c>
      <c r="M73" s="44">
        <v>2.5997950685648259E-3</v>
      </c>
      <c r="N73" s="44">
        <v>2.603581005103365E-3</v>
      </c>
      <c r="O73" s="44">
        <v>0</v>
      </c>
      <c r="P73" s="44">
        <v>5.2018561814680319E-3</v>
      </c>
      <c r="Q73" s="44">
        <v>2.6014334123009566E-3</v>
      </c>
      <c r="R73" s="44">
        <v>0</v>
      </c>
      <c r="S73" s="44">
        <v>5.2086578360394263E-3</v>
      </c>
      <c r="T73" s="44">
        <v>1.8570079306567179E-3</v>
      </c>
    </row>
    <row r="74" spans="4:20" ht="15.75" thickBot="1" x14ac:dyDescent="0.3">
      <c r="D74" s="5" t="s">
        <v>22</v>
      </c>
      <c r="E74" s="44">
        <v>0.69524890934082351</v>
      </c>
      <c r="F74" s="44">
        <v>0.71870730645093939</v>
      </c>
      <c r="G74" s="44">
        <v>0.72389543106255372</v>
      </c>
      <c r="H74" s="44">
        <v>0.67179537099600306</v>
      </c>
      <c r="I74" s="44">
        <v>0.73433439925782096</v>
      </c>
      <c r="J74" s="44">
        <v>0.73436027997726561</v>
      </c>
      <c r="K74" s="44">
        <v>0.6640360914482808</v>
      </c>
      <c r="L74" s="44">
        <v>0.62226629461368754</v>
      </c>
      <c r="M74" s="44">
        <v>0.65096252370882302</v>
      </c>
      <c r="N74" s="44">
        <v>0.59895770262088055</v>
      </c>
      <c r="O74" s="44">
        <v>0.63264160439815709</v>
      </c>
      <c r="P74" s="44">
        <v>0.61452966550359223</v>
      </c>
      <c r="Q74" s="44">
        <v>0.61185413980268089</v>
      </c>
      <c r="R74" s="44">
        <v>0.72391595561138589</v>
      </c>
      <c r="S74" s="45">
        <v>0.70831516118179227</v>
      </c>
      <c r="T74" s="44">
        <v>0.67814578794283076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3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364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2.8376054198459952</v>
      </c>
    </row>
    <row r="4" spans="1:18" x14ac:dyDescent="0.25">
      <c r="A4" s="5" t="s">
        <v>24</v>
      </c>
      <c r="B4" s="43">
        <v>37.279884234603898</v>
      </c>
    </row>
    <row r="5" spans="1:18" x14ac:dyDescent="0.25">
      <c r="A5" s="5" t="s">
        <v>25</v>
      </c>
      <c r="B5" s="43">
        <v>36.14754849749437</v>
      </c>
    </row>
    <row r="6" spans="1:18" x14ac:dyDescent="0.25">
      <c r="A6" s="5" t="s">
        <v>26</v>
      </c>
      <c r="B6" s="43">
        <v>23.734961848055736</v>
      </c>
    </row>
    <row r="7" spans="1:18" x14ac:dyDescent="0.25">
      <c r="B7" s="31">
        <f>SUM(B3:B6)</f>
        <v>99.999999999999986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2.8045707499410006E-2</v>
      </c>
      <c r="F11" s="44">
        <v>2.8625314734856827E-2</v>
      </c>
      <c r="G11" s="44">
        <v>2.8376054198459955E-2</v>
      </c>
      <c r="M11" s="5" t="s">
        <v>23</v>
      </c>
      <c r="N11" s="44">
        <v>5.1928831641946394E-2</v>
      </c>
      <c r="O11" s="44">
        <v>3.8965428881413591E-2</v>
      </c>
      <c r="P11" s="44">
        <v>2.3968468592308594E-2</v>
      </c>
      <c r="Q11" s="44">
        <v>2.2379478107032287E-2</v>
      </c>
      <c r="R11" s="44">
        <v>2.8376054198459955E-2</v>
      </c>
    </row>
    <row r="12" spans="1:18" x14ac:dyDescent="0.25">
      <c r="D12" s="5" t="s">
        <v>24</v>
      </c>
      <c r="E12" s="44">
        <v>0.40096835341854642</v>
      </c>
      <c r="F12" s="44">
        <v>0.35154375652207215</v>
      </c>
      <c r="G12" s="44">
        <v>0.37279884234603899</v>
      </c>
      <c r="M12" s="5" t="s">
        <v>24</v>
      </c>
      <c r="N12" s="44">
        <v>0.33961098100442366</v>
      </c>
      <c r="O12" s="44">
        <v>0.30445591787110388</v>
      </c>
      <c r="P12" s="44">
        <v>0.35768503082909908</v>
      </c>
      <c r="Q12" s="44">
        <v>0.44880952380952382</v>
      </c>
      <c r="R12" s="44">
        <v>0.37279884234603899</v>
      </c>
    </row>
    <row r="13" spans="1:18" x14ac:dyDescent="0.25">
      <c r="D13" s="5" t="s">
        <v>25</v>
      </c>
      <c r="E13" s="44">
        <v>0.35742036333554106</v>
      </c>
      <c r="F13" s="44">
        <v>0.36453524551712252</v>
      </c>
      <c r="G13" s="44">
        <v>0.36147548497494369</v>
      </c>
      <c r="M13" s="5" t="s">
        <v>25</v>
      </c>
      <c r="N13" s="44">
        <v>0.30914975279729379</v>
      </c>
      <c r="O13" s="44">
        <v>0.35493051428696043</v>
      </c>
      <c r="P13" s="44">
        <v>0.38680209642872315</v>
      </c>
      <c r="Q13" s="44">
        <v>0.34040984814978631</v>
      </c>
      <c r="R13" s="44">
        <v>0.36147548497494369</v>
      </c>
    </row>
    <row r="14" spans="1:18" ht="15.75" thickBot="1" x14ac:dyDescent="0.3">
      <c r="D14" s="5" t="s">
        <v>26</v>
      </c>
      <c r="E14" s="44">
        <v>0.21356557574650253</v>
      </c>
      <c r="F14" s="45">
        <v>0.25529568322594853</v>
      </c>
      <c r="G14" s="44">
        <v>0.23734961848055736</v>
      </c>
      <c r="M14" s="5" t="s">
        <v>26</v>
      </c>
      <c r="N14" s="44">
        <v>0.29931043455633621</v>
      </c>
      <c r="O14" s="44">
        <v>0.30164813896052206</v>
      </c>
      <c r="P14" s="44">
        <v>0.23154440414986915</v>
      </c>
      <c r="Q14" s="45">
        <v>0.18840114993365767</v>
      </c>
      <c r="R14" s="44">
        <v>0.23734961848055736</v>
      </c>
    </row>
    <row r="15" spans="1:18" ht="15.75" thickTop="1" x14ac:dyDescent="0.25">
      <c r="D15" s="5" t="s">
        <v>79</v>
      </c>
      <c r="E15" s="44">
        <v>0.43005076740409637</v>
      </c>
      <c r="F15" s="44">
        <v>0.56994923259590369</v>
      </c>
      <c r="G15" s="44">
        <v>1</v>
      </c>
      <c r="M15" s="5" t="s">
        <v>79</v>
      </c>
      <c r="N15" s="44">
        <v>6.7102023711826234E-2</v>
      </c>
      <c r="O15" s="44">
        <v>0.20016565975799272</v>
      </c>
      <c r="P15" s="44">
        <v>0.43664005343018281</v>
      </c>
      <c r="Q15" s="44">
        <v>0.29609226309999825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2.9804477658286151E-2</v>
      </c>
      <c r="F19" s="44">
        <v>3.0422161817510656E-2</v>
      </c>
      <c r="G19" s="44">
        <v>1.6612915912845118E-2</v>
      </c>
      <c r="H19" s="44">
        <v>2.8376054198459955E-2</v>
      </c>
      <c r="M19" s="5" t="s">
        <v>23</v>
      </c>
      <c r="N19" s="44">
        <v>2.9674073756616026E-2</v>
      </c>
      <c r="O19" s="44">
        <v>2.4677185033170443E-2</v>
      </c>
      <c r="P19" s="44">
        <v>7.5815286393151231E-3</v>
      </c>
      <c r="Q19" s="44">
        <v>1.4178267345850423E-2</v>
      </c>
      <c r="R19" s="44">
        <v>2.9716179286897768E-2</v>
      </c>
      <c r="S19" s="44">
        <v>5.2999565664163056E-2</v>
      </c>
      <c r="T19" s="44">
        <v>2.8376054198459955E-2</v>
      </c>
    </row>
    <row r="20" spans="4:20" x14ac:dyDescent="0.25">
      <c r="D20" s="5" t="s">
        <v>24</v>
      </c>
      <c r="E20" s="44">
        <v>0.41227371057725154</v>
      </c>
      <c r="F20" s="44">
        <v>0.37921574549481529</v>
      </c>
      <c r="G20" s="44">
        <v>0.28271847714937465</v>
      </c>
      <c r="H20" s="44">
        <v>0.37279884234603899</v>
      </c>
      <c r="M20" s="5" t="s">
        <v>24</v>
      </c>
      <c r="N20" s="44">
        <v>0.44929821929843367</v>
      </c>
      <c r="O20" s="44">
        <v>0.37998191626621697</v>
      </c>
      <c r="P20" s="44">
        <v>0.25247578626618783</v>
      </c>
      <c r="Q20" s="44">
        <v>0.25126427481196784</v>
      </c>
      <c r="R20" s="44">
        <v>0.17941600499214599</v>
      </c>
      <c r="S20" s="44">
        <v>0.38783012171996989</v>
      </c>
      <c r="T20" s="44">
        <v>0.37279884234603899</v>
      </c>
    </row>
    <row r="21" spans="4:20" x14ac:dyDescent="0.25">
      <c r="D21" s="5" t="s">
        <v>25</v>
      </c>
      <c r="E21" s="44">
        <v>0.39928374028339869</v>
      </c>
      <c r="F21" s="44">
        <v>0.3490821839659049</v>
      </c>
      <c r="G21" s="44">
        <v>0.36210965153779595</v>
      </c>
      <c r="H21" s="44">
        <v>0.36147548497494369</v>
      </c>
      <c r="M21" s="5" t="s">
        <v>25</v>
      </c>
      <c r="N21" s="44">
        <v>0.32741337561874562</v>
      </c>
      <c r="O21" s="44">
        <v>0.42198088000731476</v>
      </c>
      <c r="P21" s="44">
        <v>0.38957811876519027</v>
      </c>
      <c r="Q21" s="44">
        <v>0.39552952426488164</v>
      </c>
      <c r="R21" s="44">
        <v>0.35531383814257739</v>
      </c>
      <c r="S21" s="44">
        <v>0.41719546172018179</v>
      </c>
      <c r="T21" s="44">
        <v>0.36147548497494369</v>
      </c>
    </row>
    <row r="22" spans="4:20" ht="15.75" thickBot="1" x14ac:dyDescent="0.3">
      <c r="D22" s="5" t="s">
        <v>26</v>
      </c>
      <c r="E22" s="44">
        <v>0.15863807148106362</v>
      </c>
      <c r="F22" s="44">
        <v>0.24127990872176922</v>
      </c>
      <c r="G22" s="45">
        <v>0.33855895539998432</v>
      </c>
      <c r="H22" s="44">
        <v>0.23734961848055736</v>
      </c>
      <c r="M22" s="5" t="s">
        <v>26</v>
      </c>
      <c r="N22" s="44">
        <v>0.19361433132620481</v>
      </c>
      <c r="O22" s="44">
        <v>0.17336001869329784</v>
      </c>
      <c r="P22" s="44">
        <v>0.35036456632930679</v>
      </c>
      <c r="Q22" s="44">
        <v>0.33902793357730004</v>
      </c>
      <c r="R22" s="44">
        <v>0.43555397757837883</v>
      </c>
      <c r="S22" s="45">
        <v>0.14197485089568523</v>
      </c>
      <c r="T22" s="44">
        <v>0.23734961848055736</v>
      </c>
    </row>
    <row r="23" spans="4:20" ht="15.75" thickTop="1" x14ac:dyDescent="0.25">
      <c r="D23" s="5" t="s">
        <v>79</v>
      </c>
      <c r="E23" s="44">
        <v>0.21086806586230378</v>
      </c>
      <c r="F23" s="44">
        <v>0.65039461507569274</v>
      </c>
      <c r="G23" s="44">
        <v>0.13873731906200346</v>
      </c>
      <c r="H23" s="44">
        <v>1</v>
      </c>
      <c r="M23" s="5" t="s">
        <v>79</v>
      </c>
      <c r="N23" s="44">
        <v>0.5092782560108956</v>
      </c>
      <c r="O23" s="44">
        <v>0.10741802133715143</v>
      </c>
      <c r="P23" s="44">
        <v>6.0167886015609996E-2</v>
      </c>
      <c r="Q23" s="44">
        <v>0.11868790487332158</v>
      </c>
      <c r="R23" s="44">
        <v>0.10143222573379199</v>
      </c>
      <c r="S23" s="44">
        <v>0.10301570602922945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2.0396611139448378E-2</v>
      </c>
      <c r="F27" s="44">
        <v>4.5168835646756778E-2</v>
      </c>
      <c r="G27" s="44">
        <v>1.3609177141255082E-2</v>
      </c>
      <c r="H27" s="44">
        <v>3.4082835290675809E-2</v>
      </c>
      <c r="I27" s="44">
        <v>3.2460179663319995E-2</v>
      </c>
      <c r="J27" s="44">
        <v>2.8376054198459955E-2</v>
      </c>
    </row>
    <row r="28" spans="4:20" x14ac:dyDescent="0.25">
      <c r="D28" s="5" t="s">
        <v>24</v>
      </c>
      <c r="E28" s="44">
        <v>0.41264104701359772</v>
      </c>
      <c r="F28" s="44">
        <v>0.41626711770269831</v>
      </c>
      <c r="G28" s="44">
        <v>0.36237013846704985</v>
      </c>
      <c r="H28" s="44">
        <v>0.31531324445187447</v>
      </c>
      <c r="I28" s="44">
        <v>0.35066699737946055</v>
      </c>
      <c r="J28" s="44">
        <v>0.37279884234603899</v>
      </c>
    </row>
    <row r="29" spans="4:20" x14ac:dyDescent="0.25">
      <c r="D29" s="5" t="s">
        <v>25</v>
      </c>
      <c r="E29" s="44">
        <v>0.34267426381856408</v>
      </c>
      <c r="F29" s="44">
        <v>0.34333720068773682</v>
      </c>
      <c r="G29" s="44">
        <v>0.34093811815647246</v>
      </c>
      <c r="H29" s="44">
        <v>0.38952334183140386</v>
      </c>
      <c r="I29" s="44">
        <v>0.43503111216555768</v>
      </c>
      <c r="J29" s="44">
        <v>0.36147548497494369</v>
      </c>
    </row>
    <row r="30" spans="4:20" ht="15.75" thickBot="1" x14ac:dyDescent="0.3">
      <c r="D30" s="5" t="s">
        <v>26</v>
      </c>
      <c r="E30" s="44">
        <v>0.22428807802838979</v>
      </c>
      <c r="F30" s="44">
        <v>0.19522684596280818</v>
      </c>
      <c r="G30" s="44">
        <v>0.28308256623522265</v>
      </c>
      <c r="H30" s="44">
        <v>0.26108057842604587</v>
      </c>
      <c r="I30" s="45">
        <v>0.18184171079166173</v>
      </c>
      <c r="J30" s="44">
        <v>0.23734961848055736</v>
      </c>
    </row>
    <row r="31" spans="4:20" ht="15.75" thickTop="1" x14ac:dyDescent="0.25">
      <c r="D31" s="5" t="s">
        <v>79</v>
      </c>
      <c r="E31" s="44">
        <v>0.17544001327024147</v>
      </c>
      <c r="F31" s="44">
        <v>0.23421212306402894</v>
      </c>
      <c r="G31" s="44">
        <v>0.28025964275113058</v>
      </c>
      <c r="H31" s="44">
        <v>0.20889280787833284</v>
      </c>
      <c r="I31" s="44">
        <v>0.10119541303626617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1.7080440836176804E-2</v>
      </c>
      <c r="F35" s="44">
        <v>2.7741251325556732E-2</v>
      </c>
      <c r="G35" s="44">
        <v>9.4347925577793028E-3</v>
      </c>
      <c r="H35" s="44">
        <v>4.7629848038103877E-2</v>
      </c>
      <c r="I35" s="44">
        <v>4.9028091102938903E-2</v>
      </c>
      <c r="J35" s="44">
        <v>5.8824391459179046E-2</v>
      </c>
      <c r="K35" s="44">
        <v>0</v>
      </c>
      <c r="L35" s="44">
        <v>2.0696391867966381E-2</v>
      </c>
      <c r="M35" s="44">
        <v>7.4640849469081831E-3</v>
      </c>
      <c r="N35" s="44">
        <v>3.2460179663319995E-2</v>
      </c>
      <c r="O35" s="44">
        <v>2.1253798457782226E-2</v>
      </c>
      <c r="P35" s="44">
        <v>4.0521357594528323E-2</v>
      </c>
      <c r="Q35" s="44">
        <v>1.3443040908564144E-2</v>
      </c>
      <c r="R35" s="44">
        <v>1.8860800120829951E-2</v>
      </c>
      <c r="S35" s="44">
        <v>8.0357142857142863E-2</v>
      </c>
      <c r="T35" s="44">
        <v>2.8376054198459955E-2</v>
      </c>
    </row>
    <row r="36" spans="4:20" x14ac:dyDescent="0.25">
      <c r="D36" s="5" t="s">
        <v>24</v>
      </c>
      <c r="E36" s="44">
        <v>0.4359532494018904</v>
      </c>
      <c r="F36" s="44">
        <v>0.3797030752916225</v>
      </c>
      <c r="G36" s="44">
        <v>0.46226963088134343</v>
      </c>
      <c r="H36" s="44">
        <v>0.40478392100075022</v>
      </c>
      <c r="I36" s="44">
        <v>0.34307302450631971</v>
      </c>
      <c r="J36" s="44">
        <v>0.25490569632310917</v>
      </c>
      <c r="K36" s="44">
        <v>0.46512149897530991</v>
      </c>
      <c r="L36" s="44">
        <v>0.40690693746311485</v>
      </c>
      <c r="M36" s="44">
        <v>0.37306371018113682</v>
      </c>
      <c r="N36" s="44">
        <v>0.35066699737946055</v>
      </c>
      <c r="O36" s="44">
        <v>0.39712985895206482</v>
      </c>
      <c r="P36" s="44">
        <v>0.33113950187120916</v>
      </c>
      <c r="Q36" s="44">
        <v>0.27509947077683777</v>
      </c>
      <c r="R36" s="44">
        <v>0.3490663998338589</v>
      </c>
      <c r="S36" s="44">
        <v>0.32142857142857145</v>
      </c>
      <c r="T36" s="44">
        <v>0.37279884234603899</v>
      </c>
    </row>
    <row r="37" spans="4:20" x14ac:dyDescent="0.25">
      <c r="D37" s="5" t="s">
        <v>25</v>
      </c>
      <c r="E37" s="44">
        <v>0.36745499470525944</v>
      </c>
      <c r="F37" s="44">
        <v>0.3796182396606575</v>
      </c>
      <c r="G37" s="44">
        <v>0.26413898716797801</v>
      </c>
      <c r="H37" s="44">
        <v>0.38093410332013194</v>
      </c>
      <c r="I37" s="44">
        <v>0.3627738805278285</v>
      </c>
      <c r="J37" s="44">
        <v>0.34312762870583408</v>
      </c>
      <c r="K37" s="44">
        <v>0.30229335415243486</v>
      </c>
      <c r="L37" s="44">
        <v>0.35165550784509253</v>
      </c>
      <c r="M37" s="44">
        <v>0.31344472204871954</v>
      </c>
      <c r="N37" s="44">
        <v>0.43503111216555768</v>
      </c>
      <c r="O37" s="44">
        <v>0.36166587623614549</v>
      </c>
      <c r="P37" s="44">
        <v>0.35811072396438248</v>
      </c>
      <c r="Q37" s="44">
        <v>0.37586433344922165</v>
      </c>
      <c r="R37" s="44">
        <v>0.3961712009364321</v>
      </c>
      <c r="S37" s="44">
        <v>0.4642857142857143</v>
      </c>
      <c r="T37" s="44">
        <v>0.36147548497494369</v>
      </c>
    </row>
    <row r="38" spans="4:20" ht="15.75" thickBot="1" x14ac:dyDescent="0.3">
      <c r="D38" s="5" t="s">
        <v>26</v>
      </c>
      <c r="E38" s="44">
        <v>0.17951131505667334</v>
      </c>
      <c r="F38" s="44">
        <v>0.21293743372216331</v>
      </c>
      <c r="G38" s="44">
        <v>0.26415658939289927</v>
      </c>
      <c r="H38" s="44">
        <v>0.166652127641014</v>
      </c>
      <c r="I38" s="44">
        <v>0.24512500386291294</v>
      </c>
      <c r="J38" s="44">
        <v>0.34314228351187775</v>
      </c>
      <c r="K38" s="44">
        <v>0.23258514687225529</v>
      </c>
      <c r="L38" s="44">
        <v>0.22074116282382628</v>
      </c>
      <c r="M38" s="44">
        <v>0.3060274828232355</v>
      </c>
      <c r="N38" s="44">
        <v>0.18184171079166173</v>
      </c>
      <c r="O38" s="44">
        <v>0.21995046635400747</v>
      </c>
      <c r="P38" s="44">
        <v>0.27022841656988</v>
      </c>
      <c r="Q38" s="44">
        <v>0.33559315486537644</v>
      </c>
      <c r="R38" s="44">
        <v>0.23590159910887912</v>
      </c>
      <c r="S38" s="45">
        <v>0.13392857142857142</v>
      </c>
      <c r="T38" s="44">
        <v>0.23734961848055736</v>
      </c>
    </row>
    <row r="39" spans="4:20" ht="15.75" thickTop="1" x14ac:dyDescent="0.25">
      <c r="D39" s="5" t="s">
        <v>79</v>
      </c>
      <c r="E39" s="44">
        <v>5.5649892615809049E-2</v>
      </c>
      <c r="F39" s="44">
        <v>5.1454924831066333E-2</v>
      </c>
      <c r="G39" s="44">
        <v>6.1998000733355457E-2</v>
      </c>
      <c r="H39" s="44">
        <v>6.2550199926664454E-2</v>
      </c>
      <c r="I39" s="44">
        <v>7.0626931605873827E-2</v>
      </c>
      <c r="J39" s="44">
        <v>7.4467225995704628E-2</v>
      </c>
      <c r="K39" s="44">
        <v>0.11182579315884131</v>
      </c>
      <c r="L39" s="44">
        <v>5.3625526007927221E-2</v>
      </c>
      <c r="M39" s="44">
        <v>6.98870283389499E-2</v>
      </c>
      <c r="N39" s="44">
        <v>0.10119541303626617</v>
      </c>
      <c r="O39" s="44">
        <v>6.2128957063784462E-2</v>
      </c>
      <c r="P39" s="44">
        <v>5.9195535262174581E-2</v>
      </c>
      <c r="Q39" s="44">
        <v>5.6501108763597631E-2</v>
      </c>
      <c r="R39" s="44">
        <v>5.7803032948612734E-2</v>
      </c>
      <c r="S39" s="44">
        <v>5.1090429711372246E-2</v>
      </c>
      <c r="T39" s="4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80" zoomScaleNormal="80" workbookViewId="0">
      <selection activeCell="H9" sqref="H9:H10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20" x14ac:dyDescent="0.25">
      <c r="A1" s="29" t="s">
        <v>408</v>
      </c>
    </row>
    <row r="2" spans="1:20" x14ac:dyDescent="0.25">
      <c r="A2" s="16"/>
      <c r="B2" s="17" t="s">
        <v>420</v>
      </c>
    </row>
    <row r="3" spans="1:20" x14ac:dyDescent="0.25">
      <c r="A3" s="5" t="s">
        <v>3</v>
      </c>
      <c r="B3" s="43">
        <v>47.989412209748117</v>
      </c>
    </row>
    <row r="4" spans="1:20" x14ac:dyDescent="0.25">
      <c r="A4" s="5" t="s">
        <v>4</v>
      </c>
      <c r="B4" s="43">
        <v>52.010587790251883</v>
      </c>
    </row>
    <row r="5" spans="1:20" x14ac:dyDescent="0.25">
      <c r="B5" s="31">
        <f>SUM(B3:B4)</f>
        <v>100</v>
      </c>
      <c r="C5" s="31"/>
    </row>
    <row r="7" spans="1:20" x14ac:dyDescent="0.25">
      <c r="D7" s="29"/>
      <c r="M7" s="29"/>
    </row>
    <row r="8" spans="1:20" x14ac:dyDescent="0.25">
      <c r="D8" s="16"/>
      <c r="E8" s="17" t="s">
        <v>86</v>
      </c>
      <c r="F8" s="17" t="s">
        <v>87</v>
      </c>
      <c r="G8" s="17" t="s">
        <v>88</v>
      </c>
      <c r="H8" s="17" t="s">
        <v>73</v>
      </c>
      <c r="M8" s="16"/>
      <c r="N8" s="17" t="s">
        <v>293</v>
      </c>
      <c r="O8" s="17" t="s">
        <v>294</v>
      </c>
      <c r="P8" s="17" t="s">
        <v>295</v>
      </c>
      <c r="Q8" s="17" t="s">
        <v>296</v>
      </c>
      <c r="R8" s="17" t="s">
        <v>73</v>
      </c>
    </row>
    <row r="9" spans="1:20" x14ac:dyDescent="0.25">
      <c r="D9" s="5" t="s">
        <v>3</v>
      </c>
      <c r="E9" s="44">
        <v>0.56138482876346951</v>
      </c>
      <c r="F9" s="44">
        <v>0.46693139577199783</v>
      </c>
      <c r="G9" s="44">
        <v>0.45640885605057657</v>
      </c>
      <c r="H9" s="44">
        <v>0.47989412209748117</v>
      </c>
      <c r="I9" s="39"/>
      <c r="J9" s="39"/>
      <c r="M9" s="5" t="s">
        <v>3</v>
      </c>
      <c r="N9" s="44">
        <v>0.5346143917145274</v>
      </c>
      <c r="O9" s="44">
        <v>0.45817736630422445</v>
      </c>
      <c r="P9" s="44">
        <v>0.47330685145186308</v>
      </c>
      <c r="Q9" s="44">
        <v>0.48208653685199709</v>
      </c>
      <c r="R9" s="44">
        <v>0.47989412209748117</v>
      </c>
    </row>
    <row r="10" spans="1:20" ht="15.75" thickBot="1" x14ac:dyDescent="0.3">
      <c r="D10" s="5" t="s">
        <v>4</v>
      </c>
      <c r="E10" s="44">
        <v>0.43861517123653043</v>
      </c>
      <c r="F10" s="44">
        <v>0.53306860422800217</v>
      </c>
      <c r="G10" s="45">
        <v>0.54359114394942343</v>
      </c>
      <c r="H10" s="44">
        <v>0.52010587790251883</v>
      </c>
      <c r="I10" s="41"/>
      <c r="J10" s="41"/>
      <c r="M10" s="5" t="s">
        <v>4</v>
      </c>
      <c r="N10" s="44">
        <v>0.46538560828547254</v>
      </c>
      <c r="O10" s="44">
        <v>0.54182263369577555</v>
      </c>
      <c r="P10" s="44">
        <v>0.52669314854813687</v>
      </c>
      <c r="Q10" s="45">
        <v>0.51791346314800302</v>
      </c>
      <c r="R10" s="44">
        <v>0.52010587790251883</v>
      </c>
    </row>
    <row r="11" spans="1:20" ht="15.75" thickTop="1" x14ac:dyDescent="0.25">
      <c r="D11" s="5" t="s">
        <v>79</v>
      </c>
      <c r="E11" s="44">
        <v>0.16460880777421424</v>
      </c>
      <c r="F11" s="44">
        <v>0.58971469797014664</v>
      </c>
      <c r="G11" s="44">
        <v>0.24567649425563909</v>
      </c>
      <c r="H11" s="44">
        <v>1</v>
      </c>
      <c r="I11" s="41"/>
      <c r="J11" s="41"/>
      <c r="M11" s="5" t="s">
        <v>79</v>
      </c>
      <c r="N11" s="44">
        <v>0.13741893810898498</v>
      </c>
      <c r="O11" s="44">
        <v>0.24443766940762957</v>
      </c>
      <c r="P11" s="44">
        <v>0.40621442593446633</v>
      </c>
      <c r="Q11" s="44">
        <v>0.21192896654891918</v>
      </c>
      <c r="R11" s="44">
        <v>1</v>
      </c>
    </row>
    <row r="12" spans="1:20" x14ac:dyDescent="0.25">
      <c r="G12" s="42"/>
      <c r="H12" s="41"/>
      <c r="I12" s="41"/>
      <c r="J12" s="41"/>
    </row>
    <row r="13" spans="1:20" x14ac:dyDescent="0.25">
      <c r="D13" s="29"/>
      <c r="G13" s="42"/>
      <c r="H13" s="41"/>
      <c r="I13" s="41"/>
      <c r="J13" s="41"/>
      <c r="M13" s="29"/>
    </row>
    <row r="14" spans="1:20" x14ac:dyDescent="0.25">
      <c r="D14" s="16"/>
      <c r="E14" s="17" t="s">
        <v>267</v>
      </c>
      <c r="F14" s="17" t="s">
        <v>268</v>
      </c>
      <c r="G14" s="17" t="s">
        <v>269</v>
      </c>
      <c r="H14" s="17" t="s">
        <v>270</v>
      </c>
      <c r="I14" s="17" t="s">
        <v>271</v>
      </c>
      <c r="J14" s="17" t="s">
        <v>73</v>
      </c>
      <c r="M14" s="16"/>
      <c r="N14" s="17" t="s">
        <v>418</v>
      </c>
      <c r="O14" s="17" t="s">
        <v>419</v>
      </c>
      <c r="P14" s="17" t="s">
        <v>297</v>
      </c>
      <c r="Q14" s="17" t="s">
        <v>298</v>
      </c>
      <c r="R14" s="17" t="s">
        <v>299</v>
      </c>
      <c r="S14" s="17" t="s">
        <v>300</v>
      </c>
      <c r="T14" s="17" t="s">
        <v>73</v>
      </c>
    </row>
    <row r="15" spans="1:20" x14ac:dyDescent="0.25">
      <c r="D15" s="5" t="s">
        <v>3</v>
      </c>
      <c r="E15" s="44">
        <v>0.47265746919158647</v>
      </c>
      <c r="F15" s="44">
        <v>0.48082674126953501</v>
      </c>
      <c r="G15" s="44">
        <v>0.4825207450821099</v>
      </c>
      <c r="H15" s="44">
        <v>0.48830242843250882</v>
      </c>
      <c r="I15" s="44">
        <v>0.46093331026727791</v>
      </c>
      <c r="J15" s="44">
        <v>0.47989412209748117</v>
      </c>
      <c r="M15" s="5" t="s">
        <v>3</v>
      </c>
      <c r="N15" s="44">
        <v>0.54036920199718563</v>
      </c>
      <c r="O15" s="44">
        <v>0.43890547773916544</v>
      </c>
      <c r="P15" s="44">
        <v>0.57768125893220701</v>
      </c>
      <c r="Q15" s="44">
        <v>0.49577368962329377</v>
      </c>
      <c r="R15" s="44">
        <v>1.8699512171775703E-2</v>
      </c>
      <c r="S15" s="44">
        <v>0.67506488573779833</v>
      </c>
      <c r="T15" s="44">
        <v>0.47989412209748117</v>
      </c>
    </row>
    <row r="16" spans="1:20" ht="15.75" thickBot="1" x14ac:dyDescent="0.3">
      <c r="D16" s="5" t="s">
        <v>4</v>
      </c>
      <c r="E16" s="44">
        <v>0.52734253080841353</v>
      </c>
      <c r="F16" s="44">
        <v>0.51917325873046494</v>
      </c>
      <c r="G16" s="44">
        <v>0.51747925491789004</v>
      </c>
      <c r="H16" s="44">
        <v>0.51169757156749129</v>
      </c>
      <c r="I16" s="45">
        <v>0.53906668973272209</v>
      </c>
      <c r="J16" s="44">
        <v>0.52010587790251883</v>
      </c>
      <c r="M16" s="5" t="s">
        <v>4</v>
      </c>
      <c r="N16" s="44">
        <v>0.45963079800281437</v>
      </c>
      <c r="O16" s="44">
        <v>0.56109452226083456</v>
      </c>
      <c r="P16" s="44">
        <v>0.42231874106779294</v>
      </c>
      <c r="Q16" s="44">
        <v>0.50422631037670629</v>
      </c>
      <c r="R16" s="44">
        <v>0.98130048782822432</v>
      </c>
      <c r="S16" s="45">
        <v>0.32493511426220167</v>
      </c>
      <c r="T16" s="44">
        <v>0.52010587790251883</v>
      </c>
    </row>
    <row r="17" spans="4:20" ht="15.75" thickTop="1" x14ac:dyDescent="0.25">
      <c r="D17" s="5" t="s">
        <v>79</v>
      </c>
      <c r="E17" s="44">
        <v>0.17218049681547903</v>
      </c>
      <c r="F17" s="44">
        <v>0.23302130308076457</v>
      </c>
      <c r="G17" s="44">
        <v>0.3026462802062343</v>
      </c>
      <c r="H17" s="44">
        <v>0.2109381174147443</v>
      </c>
      <c r="I17" s="44">
        <v>8.1213802482777805E-2</v>
      </c>
      <c r="J17" s="44">
        <v>1</v>
      </c>
      <c r="M17" s="5" t="s">
        <v>79</v>
      </c>
      <c r="N17" s="44">
        <v>0.46351683653237225</v>
      </c>
      <c r="O17" s="44">
        <v>8.9045409411064702E-2</v>
      </c>
      <c r="P17" s="44">
        <v>4.3992507340046005E-2</v>
      </c>
      <c r="Q17" s="44">
        <v>0.22302043551700654</v>
      </c>
      <c r="R17" s="44">
        <v>0.10274518949945786</v>
      </c>
      <c r="S17" s="44">
        <v>7.7679621700052645E-2</v>
      </c>
      <c r="T17" s="44">
        <v>1</v>
      </c>
    </row>
    <row r="20" spans="4:20" x14ac:dyDescent="0.25">
      <c r="D20" s="16"/>
      <c r="E20" s="17" t="s">
        <v>274</v>
      </c>
      <c r="F20" s="17" t="s">
        <v>275</v>
      </c>
      <c r="G20" s="17" t="s">
        <v>276</v>
      </c>
      <c r="H20" s="17" t="s">
        <v>277</v>
      </c>
      <c r="I20" s="17" t="s">
        <v>278</v>
      </c>
      <c r="J20" s="17" t="s">
        <v>279</v>
      </c>
      <c r="K20" s="17" t="s">
        <v>280</v>
      </c>
      <c r="L20" s="17" t="s">
        <v>281</v>
      </c>
      <c r="M20" s="17" t="s">
        <v>282</v>
      </c>
      <c r="N20" s="17" t="s">
        <v>283</v>
      </c>
      <c r="O20" s="17" t="s">
        <v>284</v>
      </c>
      <c r="P20" s="17" t="s">
        <v>285</v>
      </c>
      <c r="Q20" s="17" t="s">
        <v>286</v>
      </c>
      <c r="R20" s="17" t="s">
        <v>287</v>
      </c>
      <c r="S20" s="17" t="s">
        <v>288</v>
      </c>
      <c r="T20" s="17" t="s">
        <v>73</v>
      </c>
    </row>
    <row r="21" spans="4:20" x14ac:dyDescent="0.25">
      <c r="D21" s="5" t="s">
        <v>3</v>
      </c>
      <c r="E21" s="44">
        <v>0.50259965337954937</v>
      </c>
      <c r="F21" s="44">
        <v>0.44017086368490449</v>
      </c>
      <c r="G21" s="44">
        <v>0.47914793520575044</v>
      </c>
      <c r="H21" s="44">
        <v>0.47133499009379409</v>
      </c>
      <c r="I21" s="44">
        <v>0.47395189793396741</v>
      </c>
      <c r="J21" s="44">
        <v>0.52862448321771427</v>
      </c>
      <c r="K21" s="44">
        <v>0.46093644980541182</v>
      </c>
      <c r="L21" s="44">
        <v>0.47654298211224622</v>
      </c>
      <c r="M21" s="44">
        <v>0.50255619263554907</v>
      </c>
      <c r="N21" s="44">
        <v>0.46093331026727791</v>
      </c>
      <c r="O21" s="44">
        <v>0.51300863370629912</v>
      </c>
      <c r="P21" s="44">
        <v>0.4427476033797853</v>
      </c>
      <c r="Q21" s="44">
        <v>0.49994752151617838</v>
      </c>
      <c r="R21" s="44">
        <v>0.49476937831963347</v>
      </c>
      <c r="S21" s="44">
        <v>0.44530286226962906</v>
      </c>
      <c r="T21" s="44">
        <v>0.47989412209748117</v>
      </c>
    </row>
    <row r="22" spans="4:20" ht="15.75" thickBot="1" x14ac:dyDescent="0.3">
      <c r="D22" s="5" t="s">
        <v>4</v>
      </c>
      <c r="E22" s="44">
        <v>0.49740034662045063</v>
      </c>
      <c r="F22" s="44">
        <v>0.55982913631509557</v>
      </c>
      <c r="G22" s="44">
        <v>0.52085206479424961</v>
      </c>
      <c r="H22" s="44">
        <v>0.52866500990620602</v>
      </c>
      <c r="I22" s="44">
        <v>0.52604810206603259</v>
      </c>
      <c r="J22" s="44">
        <v>0.47137551678228579</v>
      </c>
      <c r="K22" s="44">
        <v>0.53906355019458829</v>
      </c>
      <c r="L22" s="44">
        <v>0.52345701788775378</v>
      </c>
      <c r="M22" s="44">
        <v>0.49744380736445099</v>
      </c>
      <c r="N22" s="44">
        <v>0.53906668973272209</v>
      </c>
      <c r="O22" s="44">
        <v>0.48699136629370088</v>
      </c>
      <c r="P22" s="44">
        <v>0.55725239662021475</v>
      </c>
      <c r="Q22" s="44">
        <v>0.50005247848382162</v>
      </c>
      <c r="R22" s="44">
        <v>0.50523062168036659</v>
      </c>
      <c r="S22" s="45">
        <v>0.55469713773037099</v>
      </c>
      <c r="T22" s="44">
        <v>0.52010587790251883</v>
      </c>
    </row>
    <row r="23" spans="4:20" ht="15.75" thickTop="1" x14ac:dyDescent="0.25">
      <c r="D23" s="5" t="s">
        <v>79</v>
      </c>
      <c r="E23" s="44">
        <v>5.8773054101908181E-2</v>
      </c>
      <c r="F23" s="44">
        <v>5.8874562574001969E-2</v>
      </c>
      <c r="G23" s="44">
        <v>7.2270870967277398E-2</v>
      </c>
      <c r="H23" s="44">
        <v>6.1339918856445595E-2</v>
      </c>
      <c r="I23" s="44">
        <v>8.5564617167295451E-2</v>
      </c>
      <c r="J23" s="44">
        <v>9.0225928354688179E-2</v>
      </c>
      <c r="K23" s="44">
        <v>0.10712937202082294</v>
      </c>
      <c r="L23" s="44">
        <v>4.5692510817325845E-2</v>
      </c>
      <c r="M23" s="44">
        <v>6.4444181404420639E-2</v>
      </c>
      <c r="N23" s="44">
        <v>8.1213802482777805E-2</v>
      </c>
      <c r="O23" s="44">
        <v>5.4433127869414441E-2</v>
      </c>
      <c r="P23" s="44">
        <v>4.9426196140359882E-2</v>
      </c>
      <c r="Q23" s="44">
        <v>4.6851252856901504E-2</v>
      </c>
      <c r="R23" s="44">
        <v>6.7385819652812928E-2</v>
      </c>
      <c r="S23" s="44">
        <v>5.637478473354729E-2</v>
      </c>
      <c r="T23" s="44">
        <v>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39"/>
  <sheetViews>
    <sheetView zoomScale="80" zoomScaleNormal="80" workbookViewId="0">
      <selection activeCell="E35" sqref="E35:T38"/>
    </sheetView>
  </sheetViews>
  <sheetFormatPr defaultRowHeight="15" x14ac:dyDescent="0.25"/>
  <cols>
    <col min="1" max="1" width="21.140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13.285156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363</v>
      </c>
    </row>
    <row r="2" spans="1:18" x14ac:dyDescent="0.25">
      <c r="A2" s="16"/>
      <c r="B2" s="17" t="s">
        <v>420</v>
      </c>
    </row>
    <row r="3" spans="1:18" x14ac:dyDescent="0.25">
      <c r="A3" s="5" t="s">
        <v>61</v>
      </c>
      <c r="B3" s="43">
        <v>12.868222115225061</v>
      </c>
    </row>
    <row r="4" spans="1:18" x14ac:dyDescent="0.25">
      <c r="A4" s="5" t="s">
        <v>59</v>
      </c>
      <c r="B4" s="43">
        <v>46.98852863488851</v>
      </c>
    </row>
    <row r="5" spans="1:18" x14ac:dyDescent="0.25">
      <c r="A5" s="5" t="s">
        <v>30</v>
      </c>
      <c r="B5" s="43">
        <v>4.2093408521507794</v>
      </c>
    </row>
    <row r="6" spans="1:18" x14ac:dyDescent="0.25">
      <c r="A6" s="5" t="s">
        <v>31</v>
      </c>
      <c r="B6" s="43">
        <v>35.933908397735649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61</v>
      </c>
      <c r="E11" s="44">
        <v>0.15472430232695697</v>
      </c>
      <c r="F11" s="44">
        <v>0.10650771346116074</v>
      </c>
      <c r="G11" s="44">
        <v>0.12868222115225061</v>
      </c>
      <c r="M11" s="5" t="s">
        <v>61</v>
      </c>
      <c r="N11" s="44">
        <v>3.4807892004153684E-2</v>
      </c>
      <c r="O11" s="44">
        <v>0.10735037307509128</v>
      </c>
      <c r="P11" s="44">
        <v>0.16861489296215529</v>
      </c>
      <c r="Q11" s="44">
        <v>0.10917296997098003</v>
      </c>
      <c r="R11" s="44">
        <v>0.12868222115225061</v>
      </c>
    </row>
    <row r="12" spans="1:18" x14ac:dyDescent="0.25">
      <c r="D12" s="5" t="s">
        <v>59</v>
      </c>
      <c r="E12" s="44">
        <v>0.51497675409021537</v>
      </c>
      <c r="F12" s="44">
        <v>0.43149046331132368</v>
      </c>
      <c r="G12" s="44">
        <v>0.4698852863488851</v>
      </c>
      <c r="M12" s="5" t="s">
        <v>59</v>
      </c>
      <c r="N12" s="44">
        <v>0.59003115264797512</v>
      </c>
      <c r="O12" s="44">
        <v>0.60498491824099065</v>
      </c>
      <c r="P12" s="44">
        <v>0.45572123664891978</v>
      </c>
      <c r="Q12" s="44">
        <v>0.39761269682344752</v>
      </c>
      <c r="R12" s="44">
        <v>0.4698852863488851</v>
      </c>
    </row>
    <row r="13" spans="1:18" x14ac:dyDescent="0.25">
      <c r="D13" s="5" t="s">
        <v>30</v>
      </c>
      <c r="E13" s="44">
        <v>3.8133939028285484E-2</v>
      </c>
      <c r="F13" s="44">
        <v>4.546484746838312E-2</v>
      </c>
      <c r="G13" s="44">
        <v>4.2093408521507787E-2</v>
      </c>
      <c r="M13" s="5" t="s">
        <v>30</v>
      </c>
      <c r="N13" s="44">
        <v>0.14454828660436136</v>
      </c>
      <c r="O13" s="44">
        <v>5.8850611208128276E-2</v>
      </c>
      <c r="P13" s="44">
        <v>2.722932751812342E-2</v>
      </c>
      <c r="Q13" s="44">
        <v>3.2297427313188833E-2</v>
      </c>
      <c r="R13" s="44">
        <v>4.2093408521507787E-2</v>
      </c>
    </row>
    <row r="14" spans="1:18" ht="15.75" thickBot="1" x14ac:dyDescent="0.3">
      <c r="D14" s="5" t="s">
        <v>31</v>
      </c>
      <c r="E14" s="44">
        <v>0.29216500455454214</v>
      </c>
      <c r="F14" s="45">
        <v>0.41653697575913251</v>
      </c>
      <c r="G14" s="44">
        <v>0.35933908397735648</v>
      </c>
      <c r="M14" s="5" t="s">
        <v>31</v>
      </c>
      <c r="N14" s="44">
        <v>0.23061266874350986</v>
      </c>
      <c r="O14" s="44">
        <v>0.22881409747578982</v>
      </c>
      <c r="P14" s="44">
        <v>0.3484345428708015</v>
      </c>
      <c r="Q14" s="45">
        <v>0.4609169058923836</v>
      </c>
      <c r="R14" s="44">
        <v>0.35933908397735648</v>
      </c>
    </row>
    <row r="15" spans="1:18" ht="15.75" thickTop="1" x14ac:dyDescent="0.25">
      <c r="D15" s="5" t="s">
        <v>79</v>
      </c>
      <c r="E15" s="44">
        <v>0.45989374637864489</v>
      </c>
      <c r="F15" s="44">
        <v>0.54010625362135523</v>
      </c>
      <c r="G15" s="44">
        <v>1</v>
      </c>
      <c r="M15" s="5" t="s">
        <v>79</v>
      </c>
      <c r="N15" s="44">
        <v>6.5490423300717332E-2</v>
      </c>
      <c r="O15" s="44">
        <v>0.17134960596935347</v>
      </c>
      <c r="P15" s="44">
        <v>0.41539290173580229</v>
      </c>
      <c r="Q15" s="44">
        <v>0.34776706899412696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61</v>
      </c>
      <c r="E19" s="44">
        <v>0.23294037765888953</v>
      </c>
      <c r="F19" s="44">
        <v>0.10127961464101976</v>
      </c>
      <c r="G19" s="44">
        <v>7.045251484732222E-2</v>
      </c>
      <c r="H19" s="44">
        <v>0.12868222115225061</v>
      </c>
      <c r="M19" s="5" t="s">
        <v>61</v>
      </c>
      <c r="N19" s="44">
        <v>0.102723669258507</v>
      </c>
      <c r="O19" s="44">
        <v>0.10509402224398082</v>
      </c>
      <c r="P19" s="44">
        <v>3.3337982982284839E-2</v>
      </c>
      <c r="Q19" s="44">
        <v>9.1031902733035436E-2</v>
      </c>
      <c r="R19" s="44">
        <v>0.21663751414754603</v>
      </c>
      <c r="S19" s="44">
        <v>0.30858145291134981</v>
      </c>
      <c r="T19" s="44">
        <v>0.12868222115225061</v>
      </c>
    </row>
    <row r="20" spans="4:20" x14ac:dyDescent="0.25">
      <c r="D20" s="5" t="s">
        <v>59</v>
      </c>
      <c r="E20" s="44">
        <v>0.41962749206869504</v>
      </c>
      <c r="F20" s="44">
        <v>0.46956204738342566</v>
      </c>
      <c r="G20" s="44">
        <v>0.58477426814526723</v>
      </c>
      <c r="H20" s="44">
        <v>0.4698852863488851</v>
      </c>
      <c r="M20" s="5" t="s">
        <v>59</v>
      </c>
      <c r="N20" s="44">
        <v>0.47180590724850358</v>
      </c>
      <c r="O20" s="44">
        <v>0.48025407346037008</v>
      </c>
      <c r="P20" s="44">
        <v>0.73671362812107688</v>
      </c>
      <c r="Q20" s="44">
        <v>0.57352177075756006</v>
      </c>
      <c r="R20" s="44">
        <v>0.34895565387385541</v>
      </c>
      <c r="S20" s="44">
        <v>0.34229687837935269</v>
      </c>
      <c r="T20" s="44">
        <v>0.4698852863488851</v>
      </c>
    </row>
    <row r="21" spans="4:20" x14ac:dyDescent="0.25">
      <c r="D21" s="5" t="s">
        <v>30</v>
      </c>
      <c r="E21" s="44">
        <v>3.5951346858500835E-2</v>
      </c>
      <c r="F21" s="44">
        <v>3.8515417636071698E-2</v>
      </c>
      <c r="G21" s="44">
        <v>7.8835339254743259E-2</v>
      </c>
      <c r="H21" s="44">
        <v>4.2093408521507787E-2</v>
      </c>
      <c r="M21" s="5" t="s">
        <v>30</v>
      </c>
      <c r="N21" s="44">
        <v>3.707017653743256E-2</v>
      </c>
      <c r="O21" s="44">
        <v>3.6479124300168211E-2</v>
      </c>
      <c r="P21" s="44">
        <v>0</v>
      </c>
      <c r="Q21" s="44">
        <v>5.393328483840798E-2</v>
      </c>
      <c r="R21" s="44">
        <v>0.10340570017491513</v>
      </c>
      <c r="S21" s="44">
        <v>5.2099103645495401E-2</v>
      </c>
      <c r="T21" s="44">
        <v>4.2093408521507787E-2</v>
      </c>
    </row>
    <row r="22" spans="4:20" ht="15.75" thickBot="1" x14ac:dyDescent="0.3">
      <c r="D22" s="5" t="s">
        <v>31</v>
      </c>
      <c r="E22" s="44">
        <v>0.31148078341391461</v>
      </c>
      <c r="F22" s="44">
        <v>0.39064292033948295</v>
      </c>
      <c r="G22" s="45">
        <v>0.26593787775266725</v>
      </c>
      <c r="H22" s="44">
        <v>0.35933908397735648</v>
      </c>
      <c r="M22" s="5" t="s">
        <v>31</v>
      </c>
      <c r="N22" s="44">
        <v>0.38840024695555697</v>
      </c>
      <c r="O22" s="44">
        <v>0.37817277999548099</v>
      </c>
      <c r="P22" s="44">
        <v>0.22994838889663829</v>
      </c>
      <c r="Q22" s="44">
        <v>0.28151304167099656</v>
      </c>
      <c r="R22" s="44">
        <v>0.33100113180368357</v>
      </c>
      <c r="S22" s="45">
        <v>0.2970225650638022</v>
      </c>
      <c r="T22" s="44">
        <v>0.35933908397735648</v>
      </c>
    </row>
    <row r="23" spans="4:20" ht="15.75" thickTop="1" x14ac:dyDescent="0.25">
      <c r="D23" s="5" t="s">
        <v>79</v>
      </c>
      <c r="E23" s="44">
        <v>0.23236791064467605</v>
      </c>
      <c r="F23" s="44">
        <v>0.66411505640473223</v>
      </c>
      <c r="G23" s="44">
        <v>0.10351703295059179</v>
      </c>
      <c r="H23" s="44">
        <v>1</v>
      </c>
      <c r="M23" s="5" t="s">
        <v>79</v>
      </c>
      <c r="N23" s="44">
        <v>0.6080394765118563</v>
      </c>
      <c r="O23" s="44">
        <v>0.10835094706088773</v>
      </c>
      <c r="P23" s="44">
        <v>3.9003185432427215E-2</v>
      </c>
      <c r="Q23" s="44">
        <v>7.8531382357981669E-2</v>
      </c>
      <c r="R23" s="44">
        <v>5.2876546131644594E-2</v>
      </c>
      <c r="S23" s="44">
        <v>0.1131984625052025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  <c r="M26" s="16"/>
      <c r="N26" s="17" t="s">
        <v>121</v>
      </c>
      <c r="O26" s="17" t="s">
        <v>122</v>
      </c>
      <c r="P26" s="17" t="s">
        <v>123</v>
      </c>
      <c r="Q26" s="17" t="s">
        <v>124</v>
      </c>
      <c r="R26" s="17" t="s">
        <v>73</v>
      </c>
    </row>
    <row r="27" spans="4:20" x14ac:dyDescent="0.25">
      <c r="D27" s="5" t="s">
        <v>61</v>
      </c>
      <c r="E27" s="44">
        <v>0.16779188692254654</v>
      </c>
      <c r="F27" s="44">
        <v>0.12451530818321351</v>
      </c>
      <c r="G27" s="44">
        <v>9.7684245411988904E-2</v>
      </c>
      <c r="H27" s="44">
        <v>0.15324461722488039</v>
      </c>
      <c r="I27" s="44">
        <v>0.10166915303853408</v>
      </c>
      <c r="J27" s="44">
        <v>0.12868222115225061</v>
      </c>
      <c r="M27" s="5" t="s">
        <v>61</v>
      </c>
      <c r="N27" s="44">
        <v>0.25144219675409585</v>
      </c>
      <c r="O27" s="44">
        <v>0.11933819073853441</v>
      </c>
      <c r="P27" s="46" t="s">
        <v>139</v>
      </c>
      <c r="Q27" s="46" t="s">
        <v>139</v>
      </c>
      <c r="R27" s="44">
        <v>0.12868222115225061</v>
      </c>
    </row>
    <row r="28" spans="4:20" x14ac:dyDescent="0.25">
      <c r="D28" s="5" t="s">
        <v>59</v>
      </c>
      <c r="E28" s="44">
        <v>0.38473914042748791</v>
      </c>
      <c r="F28" s="44">
        <v>0.51589385249212372</v>
      </c>
      <c r="G28" s="44">
        <v>0.50266166784042421</v>
      </c>
      <c r="H28" s="44">
        <v>0.42254784688995217</v>
      </c>
      <c r="I28" s="44">
        <v>0.50851465082894698</v>
      </c>
      <c r="J28" s="44">
        <v>0.4698852863488851</v>
      </c>
      <c r="M28" s="5" t="s">
        <v>59</v>
      </c>
      <c r="N28" s="44">
        <v>0.41735251134528112</v>
      </c>
      <c r="O28" s="44">
        <v>0.47388388479226251</v>
      </c>
      <c r="P28" s="46" t="s">
        <v>139</v>
      </c>
      <c r="Q28" s="46" t="s">
        <v>139</v>
      </c>
      <c r="R28" s="44">
        <v>0.4698852863488851</v>
      </c>
    </row>
    <row r="29" spans="4:20" x14ac:dyDescent="0.25">
      <c r="D29" s="5" t="s">
        <v>30</v>
      </c>
      <c r="E29" s="44">
        <v>3.0064927602849921E-2</v>
      </c>
      <c r="F29" s="44">
        <v>5.3619032232005814E-2</v>
      </c>
      <c r="G29" s="44">
        <v>3.0759352085836199E-2</v>
      </c>
      <c r="H29" s="44">
        <v>5.8268540669856463E-2</v>
      </c>
      <c r="I29" s="44">
        <v>3.3889717679511357E-2</v>
      </c>
      <c r="J29" s="44">
        <v>4.2093408521507787E-2</v>
      </c>
      <c r="M29" s="5" t="s">
        <v>30</v>
      </c>
      <c r="N29" s="44">
        <v>0</v>
      </c>
      <c r="O29" s="44">
        <v>4.5297401415068099E-2</v>
      </c>
      <c r="P29" s="46" t="s">
        <v>139</v>
      </c>
      <c r="Q29" s="46" t="s">
        <v>139</v>
      </c>
      <c r="R29" s="44">
        <v>4.2093408521507787E-2</v>
      </c>
    </row>
    <row r="30" spans="4:20" ht="15.75" thickBot="1" x14ac:dyDescent="0.3">
      <c r="D30" s="5" t="s">
        <v>31</v>
      </c>
      <c r="E30" s="44">
        <v>0.41740404504711559</v>
      </c>
      <c r="F30" s="44">
        <v>0.30597180709265692</v>
      </c>
      <c r="G30" s="44">
        <v>0.36889473466175071</v>
      </c>
      <c r="H30" s="44">
        <v>0.36593899521531098</v>
      </c>
      <c r="I30" s="45">
        <v>0.35592647845300757</v>
      </c>
      <c r="J30" s="44">
        <v>0.35933908397735648</v>
      </c>
      <c r="M30" s="5" t="s">
        <v>31</v>
      </c>
      <c r="N30" s="44">
        <v>0.33120529190062309</v>
      </c>
      <c r="O30" s="44">
        <v>0.36148052305413503</v>
      </c>
      <c r="P30" s="46" t="s">
        <v>139</v>
      </c>
      <c r="Q30" s="47" t="s">
        <v>139</v>
      </c>
      <c r="R30" s="44">
        <v>0.35933908397735648</v>
      </c>
    </row>
    <row r="31" spans="4:20" ht="15.75" thickTop="1" x14ac:dyDescent="0.25">
      <c r="D31" s="5" t="s">
        <v>79</v>
      </c>
      <c r="E31" s="44">
        <v>0.18937409381112102</v>
      </c>
      <c r="F31" s="44">
        <v>0.26939346211076381</v>
      </c>
      <c r="G31" s="44">
        <v>0.26265808150463399</v>
      </c>
      <c r="H31" s="44">
        <v>0.18193144383601145</v>
      </c>
      <c r="I31" s="44">
        <v>9.6642918737469774E-2</v>
      </c>
      <c r="J31" s="44">
        <v>1</v>
      </c>
      <c r="M31" s="5" t="s">
        <v>79</v>
      </c>
      <c r="N31" s="44">
        <v>7.0732377431578494E-2</v>
      </c>
      <c r="O31" s="44">
        <v>0.92926762256842155</v>
      </c>
      <c r="P31" s="44">
        <v>0</v>
      </c>
      <c r="Q31" s="44">
        <v>0</v>
      </c>
      <c r="R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61</v>
      </c>
      <c r="E35" s="44">
        <v>0.18864167604536403</v>
      </c>
      <c r="F35" s="44">
        <v>0.181770860444537</v>
      </c>
      <c r="G35" s="44">
        <v>0.14001044854093589</v>
      </c>
      <c r="H35" s="44">
        <v>0.10527939531834485</v>
      </c>
      <c r="I35" s="44">
        <v>5.0007881462799497E-2</v>
      </c>
      <c r="J35" s="44">
        <v>0.15625</v>
      </c>
      <c r="K35" s="44">
        <v>8.3359560227439622E-2</v>
      </c>
      <c r="L35" s="44">
        <v>0.16124119550732915</v>
      </c>
      <c r="M35" s="44">
        <v>0.13726455742952112</v>
      </c>
      <c r="N35" s="44">
        <v>0.10166915303853408</v>
      </c>
      <c r="O35" s="44">
        <v>0.15260926151391746</v>
      </c>
      <c r="P35" s="44">
        <v>0.10902777777777779</v>
      </c>
      <c r="Q35" s="44">
        <v>4.6455586049936416E-2</v>
      </c>
      <c r="R35" s="44">
        <v>0.12818144499178982</v>
      </c>
      <c r="S35" s="44">
        <v>0.26666666666666666</v>
      </c>
      <c r="T35" s="44">
        <v>0.12868222115225061</v>
      </c>
    </row>
    <row r="36" spans="4:20" x14ac:dyDescent="0.25">
      <c r="D36" s="5" t="s">
        <v>59</v>
      </c>
      <c r="E36" s="44">
        <v>0.33966756125010827</v>
      </c>
      <c r="F36" s="44">
        <v>0.31830721982197702</v>
      </c>
      <c r="G36" s="44">
        <v>0.52003880886633336</v>
      </c>
      <c r="H36" s="44">
        <v>0.45613358528402304</v>
      </c>
      <c r="I36" s="44">
        <v>0.55004728877679698</v>
      </c>
      <c r="J36" s="44">
        <v>0.46875</v>
      </c>
      <c r="K36" s="44">
        <v>0.58326514340865698</v>
      </c>
      <c r="L36" s="44">
        <v>0.56448695983247665</v>
      </c>
      <c r="M36" s="44">
        <v>0.41179367228856334</v>
      </c>
      <c r="N36" s="44">
        <v>0.50851465082894698</v>
      </c>
      <c r="O36" s="44">
        <v>0.45744993492589947</v>
      </c>
      <c r="P36" s="44">
        <v>0.4000496031746032</v>
      </c>
      <c r="Q36" s="44">
        <v>0.44186357855278136</v>
      </c>
      <c r="R36" s="44">
        <v>0.33338464696223319</v>
      </c>
      <c r="S36" s="44">
        <v>0.48888888888888887</v>
      </c>
      <c r="T36" s="44">
        <v>0.4698852863488851</v>
      </c>
    </row>
    <row r="37" spans="4:20" x14ac:dyDescent="0.25">
      <c r="D37" s="5" t="s">
        <v>30</v>
      </c>
      <c r="E37" s="44">
        <v>1.887282486364817E-2</v>
      </c>
      <c r="F37" s="44">
        <v>6.8190099422206024E-2</v>
      </c>
      <c r="G37" s="44">
        <v>2.0001492648705127E-2</v>
      </c>
      <c r="H37" s="44">
        <v>5.2639697659172424E-2</v>
      </c>
      <c r="I37" s="44">
        <v>7.4952711223203031E-2</v>
      </c>
      <c r="J37" s="44">
        <v>6.25E-2</v>
      </c>
      <c r="K37" s="44">
        <v>1.6659323136316906E-2</v>
      </c>
      <c r="L37" s="44">
        <v>0</v>
      </c>
      <c r="M37" s="44">
        <v>3.9189133735483606E-2</v>
      </c>
      <c r="N37" s="44">
        <v>3.3889717679511357E-2</v>
      </c>
      <c r="O37" s="44">
        <v>5.0883748268189262E-2</v>
      </c>
      <c r="P37" s="44">
        <v>3.6309523809523812E-2</v>
      </c>
      <c r="Q37" s="44">
        <v>4.6522524934734584E-2</v>
      </c>
      <c r="R37" s="44">
        <v>0.15368431855500822</v>
      </c>
      <c r="S37" s="44">
        <v>0</v>
      </c>
      <c r="T37" s="44">
        <v>4.2093408521507787E-2</v>
      </c>
    </row>
    <row r="38" spans="4:20" ht="15.75" thickBot="1" x14ac:dyDescent="0.3">
      <c r="D38" s="5" t="s">
        <v>31</v>
      </c>
      <c r="E38" s="44">
        <v>0.45281793784087959</v>
      </c>
      <c r="F38" s="44">
        <v>0.43173182031127999</v>
      </c>
      <c r="G38" s="44">
        <v>0.31994924994402568</v>
      </c>
      <c r="H38" s="44">
        <v>0.38594732173845975</v>
      </c>
      <c r="I38" s="44">
        <v>0.3249921185372005</v>
      </c>
      <c r="J38" s="44">
        <v>0.3125</v>
      </c>
      <c r="K38" s="44">
        <v>0.31671597322758649</v>
      </c>
      <c r="L38" s="44">
        <v>0.27427184466019416</v>
      </c>
      <c r="M38" s="44">
        <v>0.41175263654643196</v>
      </c>
      <c r="N38" s="44">
        <v>0.35592647845300757</v>
      </c>
      <c r="O38" s="44">
        <v>0.33905705529199381</v>
      </c>
      <c r="P38" s="44">
        <v>0.45461309523809529</v>
      </c>
      <c r="Q38" s="44">
        <v>0.46515831046254769</v>
      </c>
      <c r="R38" s="44">
        <v>0.38474958949096882</v>
      </c>
      <c r="S38" s="45">
        <v>0.24444444444444444</v>
      </c>
      <c r="T38" s="44">
        <v>0.35933908397735648</v>
      </c>
    </row>
    <row r="39" spans="4:20" ht="15.75" thickTop="1" x14ac:dyDescent="0.25">
      <c r="D39" s="5" t="s">
        <v>79</v>
      </c>
      <c r="E39" s="44">
        <v>6.2843603700650966E-2</v>
      </c>
      <c r="F39" s="44">
        <v>5.2259045567189237E-2</v>
      </c>
      <c r="G39" s="44">
        <v>7.2897709807377906E-2</v>
      </c>
      <c r="H39" s="44">
        <v>7.0539238488510958E-2</v>
      </c>
      <c r="I39" s="44">
        <v>6.9029490412419653E-2</v>
      </c>
      <c r="J39" s="44">
        <v>5.8235471735067774E-2</v>
      </c>
      <c r="K39" s="44">
        <v>0.12965063613439207</v>
      </c>
      <c r="L39" s="44">
        <v>5.7158246080775604E-2</v>
      </c>
      <c r="M39" s="44">
        <v>6.6290181741025161E-2</v>
      </c>
      <c r="N39" s="44">
        <v>9.6642918737469774E-2</v>
      </c>
      <c r="O39" s="44">
        <v>6.4794034998952699E-2</v>
      </c>
      <c r="P39" s="44">
        <v>5.484057876396517E-2</v>
      </c>
      <c r="Q39" s="44">
        <v>4.0638065781491851E-2</v>
      </c>
      <c r="R39" s="44">
        <v>5.3012559471833004E-2</v>
      </c>
      <c r="S39" s="44">
        <v>5.1168218578878218E-2</v>
      </c>
      <c r="T39" s="44"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39"/>
  <sheetViews>
    <sheetView zoomScale="80" zoomScaleNormal="80" workbookViewId="0">
      <selection activeCell="A51" sqref="A51"/>
    </sheetView>
  </sheetViews>
  <sheetFormatPr defaultRowHeight="15" x14ac:dyDescent="0.25"/>
  <cols>
    <col min="1" max="1" width="25.140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855468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362</v>
      </c>
    </row>
    <row r="2" spans="1:18" x14ac:dyDescent="0.25">
      <c r="A2" s="16"/>
      <c r="B2" s="17" t="s">
        <v>420</v>
      </c>
    </row>
    <row r="3" spans="1:18" x14ac:dyDescent="0.25">
      <c r="A3" s="5" t="s">
        <v>61</v>
      </c>
      <c r="B3" s="43">
        <v>12.818442753656203</v>
      </c>
    </row>
    <row r="4" spans="1:18" x14ac:dyDescent="0.25">
      <c r="A4" s="5" t="s">
        <v>59</v>
      </c>
      <c r="B4" s="43">
        <v>31.453824775616201</v>
      </c>
    </row>
    <row r="5" spans="1:18" x14ac:dyDescent="0.25">
      <c r="A5" s="5" t="s">
        <v>30</v>
      </c>
      <c r="B5" s="43">
        <v>2.6177046790286576</v>
      </c>
    </row>
    <row r="6" spans="1:18" x14ac:dyDescent="0.25">
      <c r="A6" s="5" t="s">
        <v>32</v>
      </c>
      <c r="B6" s="43">
        <v>53.11002779169894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61</v>
      </c>
      <c r="E11" s="44">
        <v>0.13175028554413379</v>
      </c>
      <c r="F11" s="44">
        <v>0.12570586563530997</v>
      </c>
      <c r="G11" s="44">
        <v>0.12818442753656203</v>
      </c>
      <c r="M11" s="5" t="s">
        <v>61</v>
      </c>
      <c r="N11" s="44">
        <v>9.3550370192179197E-2</v>
      </c>
      <c r="O11" s="44">
        <v>6.1214491526127429E-2</v>
      </c>
      <c r="P11" s="44">
        <v>0.13997639507530132</v>
      </c>
      <c r="Q11" s="44">
        <v>0.17309394537103509</v>
      </c>
      <c r="R11" s="44">
        <v>0.12818442753656203</v>
      </c>
    </row>
    <row r="12" spans="1:18" x14ac:dyDescent="0.25">
      <c r="D12" s="5" t="s">
        <v>59</v>
      </c>
      <c r="E12" s="44">
        <v>0.31948499837784267</v>
      </c>
      <c r="F12" s="44">
        <v>0.31109985295753068</v>
      </c>
      <c r="G12" s="44">
        <v>0.31453824775616201</v>
      </c>
      <c r="M12" s="5" t="s">
        <v>59</v>
      </c>
      <c r="N12" s="44">
        <v>0.27482425894742468</v>
      </c>
      <c r="O12" s="44">
        <v>0.32626692906193688</v>
      </c>
      <c r="P12" s="44">
        <v>0.30647195298416369</v>
      </c>
      <c r="Q12" s="44">
        <v>0.32895864842448613</v>
      </c>
      <c r="R12" s="44">
        <v>0.31453824775616201</v>
      </c>
    </row>
    <row r="13" spans="1:18" x14ac:dyDescent="0.25">
      <c r="D13" s="5" t="s">
        <v>30</v>
      </c>
      <c r="E13" s="44">
        <v>2.2372438435795901E-2</v>
      </c>
      <c r="F13" s="44">
        <v>2.8821559638695649E-2</v>
      </c>
      <c r="G13" s="44">
        <v>2.6177046790286575E-2</v>
      </c>
      <c r="M13" s="5" t="s">
        <v>30</v>
      </c>
      <c r="N13" s="44">
        <v>7.8796140379012641E-2</v>
      </c>
      <c r="O13" s="44">
        <v>3.6502835695721131E-2</v>
      </c>
      <c r="P13" s="44">
        <v>1.2214740143731358E-2</v>
      </c>
      <c r="Q13" s="44">
        <v>2.7865093359911348E-2</v>
      </c>
      <c r="R13" s="44">
        <v>2.6177046790286575E-2</v>
      </c>
    </row>
    <row r="14" spans="1:18" ht="15.75" thickBot="1" x14ac:dyDescent="0.3">
      <c r="D14" s="5" t="s">
        <v>32</v>
      </c>
      <c r="E14" s="44">
        <v>0.52639227764222762</v>
      </c>
      <c r="F14" s="45">
        <v>0.53437272176846373</v>
      </c>
      <c r="G14" s="44">
        <v>0.53110027791698944</v>
      </c>
      <c r="M14" s="5" t="s">
        <v>32</v>
      </c>
      <c r="N14" s="44">
        <v>0.55282923048138344</v>
      </c>
      <c r="O14" s="44">
        <v>0.57601574371621456</v>
      </c>
      <c r="P14" s="44">
        <v>0.54133691179680365</v>
      </c>
      <c r="Q14" s="45">
        <v>0.47008231284456742</v>
      </c>
      <c r="R14" s="44">
        <v>0.53110027791698944</v>
      </c>
    </row>
    <row r="15" spans="1:18" ht="15.75" thickTop="1" x14ac:dyDescent="0.25">
      <c r="D15" s="5" t="s">
        <v>79</v>
      </c>
      <c r="E15" s="44">
        <v>0.4100578614059866</v>
      </c>
      <c r="F15" s="44">
        <v>0.58994213859401334</v>
      </c>
      <c r="G15" s="44">
        <v>1</v>
      </c>
      <c r="M15" s="5" t="s">
        <v>79</v>
      </c>
      <c r="N15" s="44">
        <v>6.8181693926830378E-2</v>
      </c>
      <c r="O15" s="44">
        <v>0.21947059091530366</v>
      </c>
      <c r="P15" s="44">
        <v>0.45087429951250629</v>
      </c>
      <c r="Q15" s="44">
        <v>0.2614734156453597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61</v>
      </c>
      <c r="E19" s="44">
        <v>0.20612216502017533</v>
      </c>
      <c r="F19" s="44">
        <v>0.10904548606768909</v>
      </c>
      <c r="G19" s="44">
        <v>0.10945709281961472</v>
      </c>
      <c r="H19" s="44">
        <v>0.12818442753656203</v>
      </c>
      <c r="M19" s="5" t="s">
        <v>61</v>
      </c>
      <c r="N19" s="44">
        <v>0.12881866188494251</v>
      </c>
      <c r="O19" s="44">
        <v>0.16554607508532423</v>
      </c>
      <c r="P19" s="44">
        <v>8.2115893715070096E-2</v>
      </c>
      <c r="Q19" s="44">
        <v>0.12040456132884376</v>
      </c>
      <c r="R19" s="44">
        <v>5.900038091092126E-2</v>
      </c>
      <c r="S19" s="44">
        <v>0.22751212488632921</v>
      </c>
      <c r="T19" s="44">
        <v>0.12818442753656203</v>
      </c>
    </row>
    <row r="20" spans="4:20" x14ac:dyDescent="0.25">
      <c r="D20" s="5" t="s">
        <v>59</v>
      </c>
      <c r="E20" s="44">
        <v>0.37387876258058533</v>
      </c>
      <c r="F20" s="44">
        <v>0.31264139789224771</v>
      </c>
      <c r="G20" s="44">
        <v>0.25021330100139205</v>
      </c>
      <c r="H20" s="44">
        <v>0.31453824775616201</v>
      </c>
      <c r="M20" s="5" t="s">
        <v>59</v>
      </c>
      <c r="N20" s="44">
        <v>0.31113560465231055</v>
      </c>
      <c r="O20" s="44">
        <v>0.35761092150170648</v>
      </c>
      <c r="P20" s="44">
        <v>0.25671634473968036</v>
      </c>
      <c r="Q20" s="44">
        <v>0.22851706743106059</v>
      </c>
      <c r="R20" s="44">
        <v>0.30048430102845947</v>
      </c>
      <c r="S20" s="44">
        <v>0.47684904516520166</v>
      </c>
      <c r="T20" s="44">
        <v>0.31453824775616201</v>
      </c>
    </row>
    <row r="21" spans="4:20" x14ac:dyDescent="0.25">
      <c r="D21" s="5" t="s">
        <v>30</v>
      </c>
      <c r="E21" s="44">
        <v>2.0258800612216504E-2</v>
      </c>
      <c r="F21" s="44">
        <v>2.9740453155375681E-2</v>
      </c>
      <c r="G21" s="44">
        <v>1.9264448336252189E-2</v>
      </c>
      <c r="H21" s="44">
        <v>2.6177046790286575E-2</v>
      </c>
      <c r="M21" s="5" t="s">
        <v>30</v>
      </c>
      <c r="N21" s="44">
        <v>1.9157056607498314E-2</v>
      </c>
      <c r="O21" s="44">
        <v>3.3515358361774744E-2</v>
      </c>
      <c r="P21" s="44">
        <v>7.9125404451416803E-2</v>
      </c>
      <c r="Q21" s="44">
        <v>2.1479803226977432E-2</v>
      </c>
      <c r="R21" s="44">
        <v>2.7126299178320729E-2</v>
      </c>
      <c r="S21" s="44">
        <v>1.5231888451045773E-2</v>
      </c>
      <c r="T21" s="44">
        <v>2.6177046790286575E-2</v>
      </c>
    </row>
    <row r="22" spans="4:20" ht="15.75" thickBot="1" x14ac:dyDescent="0.3">
      <c r="D22" s="5" t="s">
        <v>32</v>
      </c>
      <c r="E22" s="44">
        <v>0.39974027178702287</v>
      </c>
      <c r="F22" s="44">
        <v>0.54857266288468753</v>
      </c>
      <c r="G22" s="45">
        <v>0.62106515784274108</v>
      </c>
      <c r="H22" s="44">
        <v>0.53110027791698944</v>
      </c>
      <c r="M22" s="5" t="s">
        <v>32</v>
      </c>
      <c r="N22" s="44">
        <v>0.54088867685524866</v>
      </c>
      <c r="O22" s="44">
        <v>0.4433276450511946</v>
      </c>
      <c r="P22" s="44">
        <v>0.58204235709383267</v>
      </c>
      <c r="Q22" s="44">
        <v>0.6295985680131182</v>
      </c>
      <c r="R22" s="44">
        <v>0.61338901888229858</v>
      </c>
      <c r="S22" s="45">
        <v>0.28040694149742346</v>
      </c>
      <c r="T22" s="44">
        <v>0.53110027791698944</v>
      </c>
    </row>
    <row r="23" spans="4:20" ht="15.75" thickTop="1" x14ac:dyDescent="0.25">
      <c r="D23" s="5" t="s">
        <v>79</v>
      </c>
      <c r="E23" s="44">
        <v>0.19646453141373182</v>
      </c>
      <c r="F23" s="44">
        <v>0.64120278828192645</v>
      </c>
      <c r="G23" s="44">
        <v>0.16233268030434189</v>
      </c>
      <c r="H23" s="44">
        <v>1</v>
      </c>
      <c r="M23" s="5" t="s">
        <v>79</v>
      </c>
      <c r="N23" s="44">
        <v>0.44311449268759395</v>
      </c>
      <c r="O23" s="44">
        <v>0.10679302018315186</v>
      </c>
      <c r="P23" s="44">
        <v>7.4346895074946462E-2</v>
      </c>
      <c r="Q23" s="44">
        <v>0.14559023190122558</v>
      </c>
      <c r="R23" s="44">
        <v>0.13396145610278373</v>
      </c>
      <c r="S23" s="44">
        <v>9.6193904050298415E-2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  <c r="M26" s="16"/>
      <c r="N26" s="17" t="s">
        <v>121</v>
      </c>
      <c r="O26" s="17" t="s">
        <v>122</v>
      </c>
      <c r="P26" s="17" t="s">
        <v>123</v>
      </c>
      <c r="Q26" s="17" t="s">
        <v>124</v>
      </c>
      <c r="R26" s="17" t="s">
        <v>73</v>
      </c>
    </row>
    <row r="27" spans="4:20" x14ac:dyDescent="0.25">
      <c r="D27" s="5" t="s">
        <v>61</v>
      </c>
      <c r="E27" s="44">
        <v>0.1338182695894499</v>
      </c>
      <c r="F27" s="44">
        <v>0.1289181122117922</v>
      </c>
      <c r="G27" s="44">
        <v>0.1426218051118211</v>
      </c>
      <c r="H27" s="44">
        <v>8.1494507612256697E-2</v>
      </c>
      <c r="I27" s="44">
        <v>0.17892731023390793</v>
      </c>
      <c r="J27" s="44">
        <v>0.12818442753656203</v>
      </c>
      <c r="M27" s="5" t="s">
        <v>61</v>
      </c>
      <c r="N27" s="46" t="s">
        <v>139</v>
      </c>
      <c r="O27" s="46" t="s">
        <v>139</v>
      </c>
      <c r="P27" s="44">
        <v>0.18971841573756237</v>
      </c>
      <c r="Q27" s="44">
        <v>3.4470233387894726E-2</v>
      </c>
      <c r="R27" s="44">
        <v>0.12818442753656203</v>
      </c>
    </row>
    <row r="28" spans="4:20" x14ac:dyDescent="0.25">
      <c r="D28" s="5" t="s">
        <v>59</v>
      </c>
      <c r="E28" s="44">
        <v>0.27979285980734209</v>
      </c>
      <c r="F28" s="44">
        <v>0.31483323960721549</v>
      </c>
      <c r="G28" s="44">
        <v>0.25420577076677314</v>
      </c>
      <c r="H28" s="44">
        <v>0.41192908074773565</v>
      </c>
      <c r="I28" s="44">
        <v>0.32629977972798152</v>
      </c>
      <c r="J28" s="44">
        <v>0.31453824775616201</v>
      </c>
      <c r="M28" s="5" t="s">
        <v>59</v>
      </c>
      <c r="N28" s="46" t="s">
        <v>139</v>
      </c>
      <c r="O28" s="46" t="s">
        <v>139</v>
      </c>
      <c r="P28" s="44">
        <v>0.46966032973767713</v>
      </c>
      <c r="Q28" s="44">
        <v>7.8292534897835317E-2</v>
      </c>
      <c r="R28" s="44">
        <v>0.31453824775616201</v>
      </c>
    </row>
    <row r="29" spans="4:20" x14ac:dyDescent="0.25">
      <c r="D29" s="5" t="s">
        <v>30</v>
      </c>
      <c r="E29" s="44">
        <v>3.1125885941237136E-2</v>
      </c>
      <c r="F29" s="44">
        <v>4.2228662888783151E-2</v>
      </c>
      <c r="G29" s="44">
        <v>2.1571735223642176E-2</v>
      </c>
      <c r="H29" s="44">
        <v>2.0773109783516413E-2</v>
      </c>
      <c r="I29" s="44">
        <v>1.0524107548687109E-2</v>
      </c>
      <c r="J29" s="44">
        <v>2.6177046790286575E-2</v>
      </c>
      <c r="M29" s="5" t="s">
        <v>30</v>
      </c>
      <c r="N29" s="46" t="s">
        <v>139</v>
      </c>
      <c r="O29" s="46" t="s">
        <v>139</v>
      </c>
      <c r="P29" s="44">
        <v>2.5625466061654487E-2</v>
      </c>
      <c r="Q29" s="44">
        <v>2.7017085685910287E-2</v>
      </c>
      <c r="R29" s="44">
        <v>2.6177046790286575E-2</v>
      </c>
    </row>
    <row r="30" spans="4:20" ht="15.75" thickBot="1" x14ac:dyDescent="0.3">
      <c r="D30" s="5" t="s">
        <v>32</v>
      </c>
      <c r="E30" s="44">
        <v>0.55526298466197088</v>
      </c>
      <c r="F30" s="44">
        <v>0.51401998529220916</v>
      </c>
      <c r="G30" s="44">
        <v>0.58160068889776362</v>
      </c>
      <c r="H30" s="44">
        <v>0.48580330185649134</v>
      </c>
      <c r="I30" s="45">
        <v>0.48424880248942342</v>
      </c>
      <c r="J30" s="44">
        <v>0.53110027791698944</v>
      </c>
      <c r="M30" s="5" t="s">
        <v>32</v>
      </c>
      <c r="N30" s="46" t="s">
        <v>139</v>
      </c>
      <c r="O30" s="46" t="s">
        <v>139</v>
      </c>
      <c r="P30" s="44">
        <v>0.31499578846310605</v>
      </c>
      <c r="Q30" s="45">
        <v>0.86022014602835972</v>
      </c>
      <c r="R30" s="44">
        <v>0.53110027791698944</v>
      </c>
    </row>
    <row r="31" spans="4:20" ht="15.75" thickTop="1" x14ac:dyDescent="0.25">
      <c r="D31" s="5" t="s">
        <v>79</v>
      </c>
      <c r="E31" s="44">
        <v>0.16610506173401976</v>
      </c>
      <c r="F31" s="44">
        <v>0.21064285388855986</v>
      </c>
      <c r="G31" s="44">
        <v>0.29205157410360383</v>
      </c>
      <c r="H31" s="44">
        <v>0.22695521436056315</v>
      </c>
      <c r="I31" s="44">
        <v>0.10424529591325345</v>
      </c>
      <c r="J31" s="44">
        <v>1</v>
      </c>
      <c r="M31" s="5" t="s">
        <v>79</v>
      </c>
      <c r="N31" s="44">
        <v>0</v>
      </c>
      <c r="O31" s="44">
        <v>0</v>
      </c>
      <c r="P31" s="44">
        <v>0.60364116816255864</v>
      </c>
      <c r="Q31" s="44">
        <v>0.39635883183744136</v>
      </c>
      <c r="R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61</v>
      </c>
      <c r="E35" s="44">
        <v>0.15628137100243797</v>
      </c>
      <c r="F35" s="44">
        <v>0.14062779627044633</v>
      </c>
      <c r="G35" s="44">
        <v>0.12501249458567953</v>
      </c>
      <c r="H35" s="44">
        <v>0.13044032371120881</v>
      </c>
      <c r="I35" s="44">
        <v>9.6766814091810274E-2</v>
      </c>
      <c r="J35" s="44">
        <v>5.7144077387943366E-2</v>
      </c>
      <c r="K35" s="44">
        <v>0.14493969968435841</v>
      </c>
      <c r="L35" s="44">
        <v>0.16866356170227895</v>
      </c>
      <c r="M35" s="44">
        <v>6.0220312066749007E-2</v>
      </c>
      <c r="N35" s="44">
        <v>0.17892731023390793</v>
      </c>
      <c r="O35" s="44">
        <v>0.17072360473544337</v>
      </c>
      <c r="P35" s="44">
        <v>0.11821142505061176</v>
      </c>
      <c r="Q35" s="44">
        <v>0.15094339622641509</v>
      </c>
      <c r="R35" s="44">
        <v>0.16413273992652111</v>
      </c>
      <c r="S35" s="44">
        <v>5.9701492537313432E-2</v>
      </c>
      <c r="T35" s="44">
        <v>0.12818442753656203</v>
      </c>
    </row>
    <row r="36" spans="4:20" x14ac:dyDescent="0.25">
      <c r="D36" s="5" t="s">
        <v>59</v>
      </c>
      <c r="E36" s="44">
        <v>0.23436827764233475</v>
      </c>
      <c r="F36" s="44">
        <v>0.3126096138014961</v>
      </c>
      <c r="G36" s="44">
        <v>0.24999167027621366</v>
      </c>
      <c r="H36" s="44">
        <v>0.3623590135729306</v>
      </c>
      <c r="I36" s="44">
        <v>0.33869655838544049</v>
      </c>
      <c r="J36" s="44">
        <v>0.3857011680796088</v>
      </c>
      <c r="K36" s="44">
        <v>0.24636464814172854</v>
      </c>
      <c r="L36" s="44">
        <v>0.30124080065417569</v>
      </c>
      <c r="M36" s="44">
        <v>0.33734970129313602</v>
      </c>
      <c r="N36" s="44">
        <v>0.32629977972798152</v>
      </c>
      <c r="O36" s="44">
        <v>0.23160787629862289</v>
      </c>
      <c r="P36" s="44">
        <v>0.27975823724437404</v>
      </c>
      <c r="Q36" s="44">
        <v>0.36796525044115652</v>
      </c>
      <c r="R36" s="44">
        <v>0.32835508826428511</v>
      </c>
      <c r="S36" s="44">
        <v>0.40298507462686567</v>
      </c>
      <c r="T36" s="44">
        <v>0.31453824775616201</v>
      </c>
    </row>
    <row r="37" spans="4:20" x14ac:dyDescent="0.25">
      <c r="D37" s="5" t="s">
        <v>30</v>
      </c>
      <c r="E37" s="44">
        <v>3.1227592141115732E-2</v>
      </c>
      <c r="F37" s="44">
        <v>1.564121836858871E-2</v>
      </c>
      <c r="G37" s="44">
        <v>1.785892779795422E-2</v>
      </c>
      <c r="H37" s="44">
        <v>2.8961957560695854E-2</v>
      </c>
      <c r="I37" s="44">
        <v>3.2281022825479129E-2</v>
      </c>
      <c r="J37" s="44">
        <v>0</v>
      </c>
      <c r="K37" s="44">
        <v>4.3496506048276741E-2</v>
      </c>
      <c r="L37" s="44">
        <v>0</v>
      </c>
      <c r="M37" s="44">
        <v>2.4098207758816263E-2</v>
      </c>
      <c r="N37" s="44">
        <v>1.0524107548687109E-2</v>
      </c>
      <c r="O37" s="44">
        <v>3.6603044213578156E-2</v>
      </c>
      <c r="P37" s="44">
        <v>8.6054631341137805E-2</v>
      </c>
      <c r="Q37" s="44">
        <v>0</v>
      </c>
      <c r="R37" s="44">
        <v>2.9869470414289556E-2</v>
      </c>
      <c r="S37" s="44">
        <v>4.4776119402985072E-2</v>
      </c>
      <c r="T37" s="44">
        <v>2.6177046790286575E-2</v>
      </c>
    </row>
    <row r="38" spans="4:20" ht="15.75" thickBot="1" x14ac:dyDescent="0.3">
      <c r="D38" s="5" t="s">
        <v>32</v>
      </c>
      <c r="E38" s="44">
        <v>0.5781227592141116</v>
      </c>
      <c r="F38" s="44">
        <v>0.53112137155946881</v>
      </c>
      <c r="G38" s="44">
        <v>0.60713690734015258</v>
      </c>
      <c r="H38" s="44">
        <v>0.4782387051551647</v>
      </c>
      <c r="I38" s="44">
        <v>0.53225560469727007</v>
      </c>
      <c r="J38" s="44">
        <v>0.55715475453244789</v>
      </c>
      <c r="K38" s="44">
        <v>0.56519914612563626</v>
      </c>
      <c r="L38" s="44">
        <v>0.53009563764354539</v>
      </c>
      <c r="M38" s="44">
        <v>0.57833177888129872</v>
      </c>
      <c r="N38" s="44">
        <v>0.48424880248942342</v>
      </c>
      <c r="O38" s="44">
        <v>0.56106547475235569</v>
      </c>
      <c r="P38" s="44">
        <v>0.51597570636387646</v>
      </c>
      <c r="Q38" s="44">
        <v>0.48109135333242842</v>
      </c>
      <c r="R38" s="44">
        <v>0.47764270139490428</v>
      </c>
      <c r="S38" s="45">
        <v>0.49253731343283585</v>
      </c>
      <c r="T38" s="44">
        <v>0.53110027791698944</v>
      </c>
    </row>
    <row r="39" spans="4:20" ht="15.75" thickTop="1" x14ac:dyDescent="0.25">
      <c r="D39" s="5" t="s">
        <v>79</v>
      </c>
      <c r="E39" s="44">
        <v>5.0830561756799855E-2</v>
      </c>
      <c r="F39" s="44">
        <v>5.0916214861724908E-2</v>
      </c>
      <c r="G39" s="44">
        <v>5.4695885917353866E-2</v>
      </c>
      <c r="H39" s="44">
        <v>5.7198050025058088E-2</v>
      </c>
      <c r="I39" s="44">
        <v>7.1697116041733108E-2</v>
      </c>
      <c r="J39" s="44">
        <v>8.534147341564538E-2</v>
      </c>
      <c r="K39" s="44">
        <v>9.9884277188026796E-2</v>
      </c>
      <c r="L39" s="44">
        <v>5.1258827281425126E-2</v>
      </c>
      <c r="M39" s="44">
        <v>7.2296687776208485E-2</v>
      </c>
      <c r="N39" s="44">
        <v>0.10424529591325345</v>
      </c>
      <c r="O39" s="44">
        <v>6.0343523622944102E-2</v>
      </c>
      <c r="P39" s="44">
        <v>6.2113080322565947E-2</v>
      </c>
      <c r="Q39" s="44">
        <v>6.7128342976900998E-2</v>
      </c>
      <c r="R39" s="44">
        <v>6.1012346803954627E-2</v>
      </c>
      <c r="S39" s="44">
        <v>5.1038316096405301E-2</v>
      </c>
      <c r="T39" s="44"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5"/>
  <sheetViews>
    <sheetView zoomScale="80" zoomScaleNormal="80" workbookViewId="0"/>
  </sheetViews>
  <sheetFormatPr defaultRowHeight="15" x14ac:dyDescent="0.25"/>
  <cols>
    <col min="1" max="1" width="25.5703125" style="30" customWidth="1"/>
    <col min="2" max="2" width="9.140625" style="30"/>
    <col min="3" max="3" width="8.2851562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361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0.88126213316014845</v>
      </c>
      <c r="D3" s="49"/>
      <c r="E3" s="48"/>
    </row>
    <row r="4" spans="1:5" x14ac:dyDescent="0.25">
      <c r="A4" s="5" t="s">
        <v>13</v>
      </c>
      <c r="B4" s="43">
        <v>0.2229673982184385</v>
      </c>
      <c r="E4" s="48"/>
    </row>
    <row r="5" spans="1:5" x14ac:dyDescent="0.25">
      <c r="A5" s="5" t="s">
        <v>14</v>
      </c>
      <c r="B5" s="43">
        <v>0.92664239127265979</v>
      </c>
      <c r="E5" s="48"/>
    </row>
    <row r="6" spans="1:5" x14ac:dyDescent="0.25">
      <c r="A6" s="5" t="s">
        <v>15</v>
      </c>
      <c r="B6" s="43">
        <v>3.7961709880356986</v>
      </c>
      <c r="E6" s="48"/>
    </row>
    <row r="7" spans="1:5" x14ac:dyDescent="0.25">
      <c r="A7" s="5" t="s">
        <v>16</v>
      </c>
      <c r="B7" s="43">
        <v>3.9976424745166317</v>
      </c>
      <c r="E7" s="48"/>
    </row>
    <row r="8" spans="1:5" x14ac:dyDescent="0.25">
      <c r="A8" s="5" t="s">
        <v>17</v>
      </c>
      <c r="B8" s="43">
        <v>14.281399046663338</v>
      </c>
    </row>
    <row r="9" spans="1:5" x14ac:dyDescent="0.25">
      <c r="A9" s="5" t="s">
        <v>18</v>
      </c>
      <c r="B9" s="43">
        <v>6.3121761344098619</v>
      </c>
    </row>
    <row r="10" spans="1:5" x14ac:dyDescent="0.25">
      <c r="A10" s="5" t="s">
        <v>19</v>
      </c>
      <c r="B10" s="43">
        <v>4.7098174849572523</v>
      </c>
    </row>
    <row r="11" spans="1:5" x14ac:dyDescent="0.25">
      <c r="A11" s="5" t="s">
        <v>20</v>
      </c>
      <c r="B11" s="43">
        <v>1.4749988848117686</v>
      </c>
    </row>
    <row r="12" spans="1:5" x14ac:dyDescent="0.25">
      <c r="A12" s="5" t="s">
        <v>21</v>
      </c>
      <c r="B12" s="43">
        <v>0.16438050152210021</v>
      </c>
    </row>
    <row r="13" spans="1:5" x14ac:dyDescent="0.25">
      <c r="A13" s="5" t="s">
        <v>22</v>
      </c>
      <c r="B13" s="43">
        <v>63.232542562432101</v>
      </c>
    </row>
    <row r="14" spans="1:5" x14ac:dyDescent="0.25">
      <c r="B14" s="31">
        <f>SUM(B3:B13)</f>
        <v>100</v>
      </c>
    </row>
    <row r="17" spans="4:18" x14ac:dyDescent="0.25">
      <c r="D17" s="34"/>
    </row>
    <row r="18" spans="4:18" x14ac:dyDescent="0.25">
      <c r="D18" s="16"/>
      <c r="E18" s="17" t="s">
        <v>71</v>
      </c>
      <c r="F18" s="17" t="s">
        <v>72</v>
      </c>
      <c r="G18" s="17" t="s">
        <v>73</v>
      </c>
      <c r="M18" s="16"/>
      <c r="N18" s="17" t="s">
        <v>293</v>
      </c>
      <c r="O18" s="17" t="s">
        <v>294</v>
      </c>
      <c r="P18" s="17" t="s">
        <v>295</v>
      </c>
      <c r="Q18" s="17" t="s">
        <v>296</v>
      </c>
      <c r="R18" s="17" t="s">
        <v>73</v>
      </c>
    </row>
    <row r="19" spans="4:18" x14ac:dyDescent="0.25">
      <c r="D19" s="5" t="s">
        <v>12</v>
      </c>
      <c r="E19" s="44">
        <v>5.5903457846245728E-3</v>
      </c>
      <c r="F19" s="44">
        <v>1.178576807050931E-2</v>
      </c>
      <c r="G19" s="44">
        <v>8.8126213316014838E-3</v>
      </c>
      <c r="M19" s="5" t="s">
        <v>12</v>
      </c>
      <c r="N19" s="44">
        <v>3.2512096186729849E-3</v>
      </c>
      <c r="O19" s="44">
        <v>1.0995406127366807E-2</v>
      </c>
      <c r="P19" s="44">
        <v>1.1325414132470511E-2</v>
      </c>
      <c r="Q19" s="44">
        <v>5.0847485717789836E-3</v>
      </c>
      <c r="R19" s="44">
        <v>8.8126213316014838E-3</v>
      </c>
    </row>
    <row r="20" spans="4:18" x14ac:dyDescent="0.25">
      <c r="D20" s="5" t="s">
        <v>13</v>
      </c>
      <c r="E20" s="44">
        <v>6.8214221933360852E-4</v>
      </c>
      <c r="F20" s="44">
        <v>3.6575590115676382E-3</v>
      </c>
      <c r="G20" s="44">
        <v>2.2296739821843852E-3</v>
      </c>
      <c r="M20" s="5" t="s">
        <v>13</v>
      </c>
      <c r="N20" s="44">
        <v>3.818637712497987E-3</v>
      </c>
      <c r="O20" s="44">
        <v>1.2803066988347916E-3</v>
      </c>
      <c r="P20" s="44">
        <v>2.3709181211814126E-3</v>
      </c>
      <c r="Q20" s="44">
        <v>2.0236238611936563E-3</v>
      </c>
      <c r="R20" s="44">
        <v>2.2296739821843852E-3</v>
      </c>
    </row>
    <row r="21" spans="4:18" x14ac:dyDescent="0.25">
      <c r="D21" s="5" t="s">
        <v>14</v>
      </c>
      <c r="E21" s="44">
        <v>5.9936294357542065E-3</v>
      </c>
      <c r="F21" s="44">
        <v>1.2286183732911751E-2</v>
      </c>
      <c r="G21" s="44">
        <v>9.2664239127265985E-3</v>
      </c>
      <c r="M21" s="5" t="s">
        <v>14</v>
      </c>
      <c r="N21" s="44">
        <v>1.1115967477679884E-2</v>
      </c>
      <c r="O21" s="44">
        <v>1.1061505014175337E-2</v>
      </c>
      <c r="P21" s="44">
        <v>1.0948419128518981E-2</v>
      </c>
      <c r="Q21" s="44">
        <v>2.7727458802432325E-3</v>
      </c>
      <c r="R21" s="44">
        <v>9.2664239127265985E-3</v>
      </c>
    </row>
    <row r="22" spans="4:18" ht="15.75" thickBot="1" x14ac:dyDescent="0.3">
      <c r="D22" s="5" t="s">
        <v>15</v>
      </c>
      <c r="E22" s="44">
        <v>3.4985405669685075E-2</v>
      </c>
      <c r="F22" s="44">
        <v>4.0707902447984799E-2</v>
      </c>
      <c r="G22" s="44">
        <v>3.7961709880356985E-2</v>
      </c>
      <c r="M22" s="5" t="s">
        <v>15</v>
      </c>
      <c r="N22" s="44">
        <v>3.2251385981458901E-2</v>
      </c>
      <c r="O22" s="44">
        <v>4.5451606274796073E-2</v>
      </c>
      <c r="P22" s="44">
        <v>4.046211286677031E-2</v>
      </c>
      <c r="Q22" s="45">
        <v>2.8232950430330823E-2</v>
      </c>
      <c r="R22" s="44">
        <v>3.7961709880356985E-2</v>
      </c>
    </row>
    <row r="23" spans="4:18" ht="15.75" thickTop="1" x14ac:dyDescent="0.25">
      <c r="D23" s="5" t="s">
        <v>16</v>
      </c>
      <c r="E23" s="44">
        <v>3.5778798551399267E-2</v>
      </c>
      <c r="F23" s="44">
        <v>4.384951332719688E-2</v>
      </c>
      <c r="G23" s="44">
        <v>3.9976424745166321E-2</v>
      </c>
      <c r="M23" s="5" t="s">
        <v>16</v>
      </c>
      <c r="N23" s="44">
        <v>3.3636728444761385E-2</v>
      </c>
      <c r="O23" s="44">
        <v>4.6293648615443862E-2</v>
      </c>
      <c r="P23" s="44">
        <v>4.0641963694343516E-2</v>
      </c>
      <c r="Q23" s="44">
        <v>3.552528866886652E-2</v>
      </c>
      <c r="R23" s="44">
        <v>3.9976424745166321E-2</v>
      </c>
    </row>
    <row r="24" spans="4:18" x14ac:dyDescent="0.25">
      <c r="D24" s="5" t="s">
        <v>17</v>
      </c>
      <c r="E24" s="44">
        <v>0.14065743286168908</v>
      </c>
      <c r="F24" s="44">
        <v>0.14480381477462048</v>
      </c>
      <c r="G24" s="44">
        <v>0.1428139904666334</v>
      </c>
      <c r="M24" s="5" t="s">
        <v>17</v>
      </c>
      <c r="N24" s="44">
        <v>7.5940793223579453E-2</v>
      </c>
      <c r="O24" s="44">
        <v>0.1413381001168226</v>
      </c>
      <c r="P24" s="44">
        <v>0.1641363615139981</v>
      </c>
      <c r="Q24" s="44">
        <v>0.14700856684008068</v>
      </c>
      <c r="R24" s="44">
        <v>0.1428139904666334</v>
      </c>
    </row>
    <row r="25" spans="4:18" x14ac:dyDescent="0.25">
      <c r="D25" s="5" t="s">
        <v>18</v>
      </c>
      <c r="E25" s="44">
        <v>6.1523812033222963E-2</v>
      </c>
      <c r="F25" s="44">
        <v>6.4596165911090797E-2</v>
      </c>
      <c r="G25" s="44">
        <v>6.3121761344098623E-2</v>
      </c>
      <c r="M25" s="5" t="s">
        <v>18</v>
      </c>
      <c r="N25" s="44">
        <v>5.8659796185963065E-2</v>
      </c>
      <c r="O25" s="44">
        <v>5.7458612756797776E-2</v>
      </c>
      <c r="P25" s="44">
        <v>5.3577388600570333E-2</v>
      </c>
      <c r="Q25" s="44">
        <v>9.084098890735913E-2</v>
      </c>
      <c r="R25" s="44">
        <v>6.3121761344098623E-2</v>
      </c>
    </row>
    <row r="26" spans="4:18" x14ac:dyDescent="0.25">
      <c r="D26" s="5" t="s">
        <v>19</v>
      </c>
      <c r="E26" s="44">
        <v>5.2301717651674177E-2</v>
      </c>
      <c r="F26" s="44">
        <v>4.2296941656666233E-2</v>
      </c>
      <c r="G26" s="44">
        <v>4.7098174849572523E-2</v>
      </c>
      <c r="M26" s="5" t="s">
        <v>19</v>
      </c>
      <c r="N26" s="44">
        <v>5.0263393986795794E-2</v>
      </c>
      <c r="O26" s="44">
        <v>3.4528046763525486E-2</v>
      </c>
      <c r="P26" s="44">
        <v>3.9472068647677418E-2</v>
      </c>
      <c r="Q26" s="44">
        <v>7.4161422536308391E-2</v>
      </c>
      <c r="R26" s="44">
        <v>4.7098174849572523E-2</v>
      </c>
    </row>
    <row r="27" spans="4:18" x14ac:dyDescent="0.25">
      <c r="D27" s="5" t="s">
        <v>20</v>
      </c>
      <c r="E27" s="44">
        <v>1.278065175322261E-2</v>
      </c>
      <c r="F27" s="44">
        <v>1.6567067516945588E-2</v>
      </c>
      <c r="G27" s="44">
        <v>1.4749988848117686E-2</v>
      </c>
      <c r="M27" s="5" t="s">
        <v>20</v>
      </c>
      <c r="N27" s="44">
        <v>2.2459417389370691E-2</v>
      </c>
      <c r="O27" s="44">
        <v>1.2846174958005652E-2</v>
      </c>
      <c r="P27" s="44">
        <v>1.4064680583200895E-2</v>
      </c>
      <c r="Q27" s="44">
        <v>1.3260454146937302E-2</v>
      </c>
      <c r="R27" s="44">
        <v>1.4749988848117686E-2</v>
      </c>
    </row>
    <row r="28" spans="4:18" x14ac:dyDescent="0.25">
      <c r="D28" s="5" t="s">
        <v>21</v>
      </c>
      <c r="E28" s="44">
        <v>1.1578851834611252E-3</v>
      </c>
      <c r="F28" s="44">
        <v>2.0921561702061564E-3</v>
      </c>
      <c r="G28" s="44">
        <v>1.6438050152210021E-3</v>
      </c>
      <c r="M28" s="5" t="s">
        <v>21</v>
      </c>
      <c r="N28" s="44">
        <v>0</v>
      </c>
      <c r="O28" s="44">
        <v>1.4872249531919296E-3</v>
      </c>
      <c r="P28" s="44">
        <v>2.0613671775698349E-3</v>
      </c>
      <c r="Q28" s="44">
        <v>2.0899178451803447E-3</v>
      </c>
      <c r="R28" s="44">
        <v>1.6438050152210021E-3</v>
      </c>
    </row>
    <row r="29" spans="4:18" ht="15.75" thickBot="1" x14ac:dyDescent="0.3">
      <c r="D29" s="5" t="s">
        <v>22</v>
      </c>
      <c r="E29" s="44">
        <v>0.64854817885593341</v>
      </c>
      <c r="F29" s="45">
        <v>0.61735692738030035</v>
      </c>
      <c r="G29" s="44">
        <v>0.63232542562432104</v>
      </c>
      <c r="M29" s="5" t="s">
        <v>22</v>
      </c>
      <c r="N29" s="44">
        <v>0.70860266997921983</v>
      </c>
      <c r="O29" s="44">
        <v>0.63725936772103975</v>
      </c>
      <c r="P29" s="44">
        <v>0.62093930553369869</v>
      </c>
      <c r="Q29" s="45">
        <v>0.59899929231172089</v>
      </c>
      <c r="R29" s="44">
        <v>0.63232542562432104</v>
      </c>
    </row>
    <row r="30" spans="4:18" ht="15.75" thickTop="1" x14ac:dyDescent="0.25">
      <c r="D30" s="5" t="s">
        <v>79</v>
      </c>
      <c r="E30" s="44">
        <v>0.47989412209748117</v>
      </c>
      <c r="F30" s="44">
        <v>0.52010587790251883</v>
      </c>
      <c r="G30" s="44">
        <v>1</v>
      </c>
      <c r="M30" s="5" t="s">
        <v>79</v>
      </c>
      <c r="N30" s="44">
        <v>0.13741893810898498</v>
      </c>
      <c r="O30" s="44">
        <v>0.24443766940762957</v>
      </c>
      <c r="P30" s="44">
        <v>0.40621442593446633</v>
      </c>
      <c r="Q30" s="44">
        <v>0.21192896654891918</v>
      </c>
      <c r="R30" s="44">
        <v>1</v>
      </c>
    </row>
    <row r="33" spans="4:20" x14ac:dyDescent="0.25">
      <c r="D33" s="16"/>
      <c r="E33" s="17" t="s">
        <v>86</v>
      </c>
      <c r="F33" s="17" t="s">
        <v>87</v>
      </c>
      <c r="G33" s="17" t="s">
        <v>88</v>
      </c>
      <c r="H33" s="17" t="s">
        <v>73</v>
      </c>
      <c r="M33" s="16"/>
      <c r="N33" s="17" t="s">
        <v>418</v>
      </c>
      <c r="O33" s="17" t="s">
        <v>419</v>
      </c>
      <c r="P33" s="17" t="s">
        <v>297</v>
      </c>
      <c r="Q33" s="17" t="s">
        <v>298</v>
      </c>
      <c r="R33" s="17" t="s">
        <v>299</v>
      </c>
      <c r="S33" s="17" t="s">
        <v>300</v>
      </c>
      <c r="T33" s="17" t="s">
        <v>73</v>
      </c>
    </row>
    <row r="34" spans="4:20" x14ac:dyDescent="0.25">
      <c r="D34" s="5" t="s">
        <v>12</v>
      </c>
      <c r="E34" s="44">
        <v>1.5478502080443829E-2</v>
      </c>
      <c r="F34" s="44">
        <v>9.5845674883513442E-3</v>
      </c>
      <c r="G34" s="44">
        <v>2.4933734026826638E-3</v>
      </c>
      <c r="H34" s="44">
        <v>8.8126213316014838E-3</v>
      </c>
      <c r="M34" s="5" t="s">
        <v>12</v>
      </c>
      <c r="N34" s="44">
        <v>5.8318184194832449E-3</v>
      </c>
      <c r="O34" s="44">
        <v>8.1177988063916816E-3</v>
      </c>
      <c r="P34" s="44">
        <v>1.2135825435732023E-2</v>
      </c>
      <c r="Q34" s="44">
        <v>4.9011656017550961E-3</v>
      </c>
      <c r="R34" s="44">
        <v>3.3912095200002733E-2</v>
      </c>
      <c r="S34" s="44">
        <v>3.5449768943470279E-3</v>
      </c>
      <c r="T34" s="44">
        <v>8.8126213316014838E-3</v>
      </c>
    </row>
    <row r="35" spans="4:20" x14ac:dyDescent="0.25">
      <c r="D35" s="5" t="s">
        <v>13</v>
      </c>
      <c r="E35" s="44">
        <v>7.2335431558732542E-4</v>
      </c>
      <c r="F35" s="44">
        <v>2.4044804219782731E-3</v>
      </c>
      <c r="G35" s="44">
        <v>2.8193419438590672E-3</v>
      </c>
      <c r="H35" s="44">
        <v>2.2296739821843852E-3</v>
      </c>
      <c r="M35" s="5" t="s">
        <v>13</v>
      </c>
      <c r="N35" s="44">
        <v>1.2579026216660845E-3</v>
      </c>
      <c r="O35" s="44">
        <v>6.7372207780937764E-3</v>
      </c>
      <c r="P35" s="44">
        <v>0</v>
      </c>
      <c r="Q35" s="44">
        <v>3.1057514674360698E-3</v>
      </c>
      <c r="R35" s="44">
        <v>2.2870152912098617E-3</v>
      </c>
      <c r="S35" s="44">
        <v>1.5328407744689316E-3</v>
      </c>
      <c r="T35" s="44">
        <v>2.2296739821843852E-3</v>
      </c>
    </row>
    <row r="36" spans="4:20" x14ac:dyDescent="0.25">
      <c r="D36" s="5" t="s">
        <v>14</v>
      </c>
      <c r="E36" s="44">
        <v>9.7108716526192254E-3</v>
      </c>
      <c r="F36" s="44">
        <v>7.2307139764221555E-3</v>
      </c>
      <c r="G36" s="44">
        <v>1.3855092686581248E-2</v>
      </c>
      <c r="H36" s="44">
        <v>9.2664239127265985E-3</v>
      </c>
      <c r="M36" s="5" t="s">
        <v>14</v>
      </c>
      <c r="N36" s="44">
        <v>2.2164850411887332E-3</v>
      </c>
      <c r="O36" s="44">
        <v>1.7998792980352403E-2</v>
      </c>
      <c r="P36" s="44">
        <v>9.7565649226740332E-3</v>
      </c>
      <c r="Q36" s="44">
        <v>1.4654674140209245E-2</v>
      </c>
      <c r="R36" s="44">
        <v>1.6173197821694851E-2</v>
      </c>
      <c r="S36" s="44">
        <v>1.6440734678374737E-2</v>
      </c>
      <c r="T36" s="44">
        <v>9.2664239127265985E-3</v>
      </c>
    </row>
    <row r="37" spans="4:20" x14ac:dyDescent="0.25">
      <c r="D37" s="5" t="s">
        <v>15</v>
      </c>
      <c r="E37" s="44">
        <v>5.3013976314947198E-2</v>
      </c>
      <c r="F37" s="44">
        <v>3.628579545894485E-2</v>
      </c>
      <c r="G37" s="44">
        <v>3.1899167064596098E-2</v>
      </c>
      <c r="H37" s="44">
        <v>3.7961709880356985E-2</v>
      </c>
      <c r="M37" s="5" t="s">
        <v>15</v>
      </c>
      <c r="N37" s="44">
        <v>2.4650344748673329E-2</v>
      </c>
      <c r="O37" s="44">
        <v>8.3323800770756989E-2</v>
      </c>
      <c r="P37" s="44">
        <v>8.9493728492842262E-2</v>
      </c>
      <c r="Q37" s="44">
        <v>2.6123275654341832E-2</v>
      </c>
      <c r="R37" s="44">
        <v>5.8409481712424063E-2</v>
      </c>
      <c r="S37" s="44">
        <v>4.3150146049430724E-2</v>
      </c>
      <c r="T37" s="44">
        <v>3.7961709880356985E-2</v>
      </c>
    </row>
    <row r="38" spans="4:20" x14ac:dyDescent="0.25">
      <c r="D38" s="5" t="s">
        <v>16</v>
      </c>
      <c r="E38" s="44">
        <v>3.4106476048223623E-2</v>
      </c>
      <c r="F38" s="44">
        <v>3.9588456826264523E-2</v>
      </c>
      <c r="G38" s="44">
        <v>4.4840690023932955E-2</v>
      </c>
      <c r="H38" s="44">
        <v>3.9976424745166321E-2</v>
      </c>
      <c r="M38" s="5" t="s">
        <v>16</v>
      </c>
      <c r="N38" s="44">
        <v>3.6617090653101522E-2</v>
      </c>
      <c r="O38" s="44">
        <v>4.7330159318704469E-2</v>
      </c>
      <c r="P38" s="44">
        <v>8.4703271084000664E-2</v>
      </c>
      <c r="Q38" s="44">
        <v>3.5268863266614277E-2</v>
      </c>
      <c r="R38" s="44">
        <v>5.1421949193391242E-2</v>
      </c>
      <c r="S38" s="44">
        <v>2.4638493746552241E-2</v>
      </c>
      <c r="T38" s="44">
        <v>3.9976424745166321E-2</v>
      </c>
    </row>
    <row r="39" spans="4:20" x14ac:dyDescent="0.25">
      <c r="D39" s="5" t="s">
        <v>17</v>
      </c>
      <c r="E39" s="44">
        <v>0.1650336071695295</v>
      </c>
      <c r="F39" s="44">
        <v>0.15802505019509228</v>
      </c>
      <c r="G39" s="44">
        <v>9.1414160187803642E-2</v>
      </c>
      <c r="H39" s="44">
        <v>0.1428139904666334</v>
      </c>
      <c r="M39" s="5" t="s">
        <v>17</v>
      </c>
      <c r="N39" s="44">
        <v>0.16515276318012942</v>
      </c>
      <c r="O39" s="44">
        <v>0.16232836456726771</v>
      </c>
      <c r="P39" s="44">
        <v>0.15085150380442158</v>
      </c>
      <c r="Q39" s="44">
        <v>8.6824022641117188E-2</v>
      </c>
      <c r="R39" s="44">
        <v>0.13058549642589762</v>
      </c>
      <c r="S39" s="44">
        <v>0.15951943859141429</v>
      </c>
      <c r="T39" s="44">
        <v>0.1428139904666334</v>
      </c>
    </row>
    <row r="40" spans="4:20" x14ac:dyDescent="0.25">
      <c r="D40" s="5" t="s">
        <v>18</v>
      </c>
      <c r="E40" s="44">
        <v>8.0930331804118211E-2</v>
      </c>
      <c r="F40" s="44">
        <v>6.7871626833215307E-2</v>
      </c>
      <c r="G40" s="44">
        <v>3.9788177635698703E-2</v>
      </c>
      <c r="H40" s="44">
        <v>6.3121761344098623E-2</v>
      </c>
      <c r="M40" s="5" t="s">
        <v>18</v>
      </c>
      <c r="N40" s="44">
        <v>6.9752215916711685E-2</v>
      </c>
      <c r="O40" s="44">
        <v>5.2177960452356252E-2</v>
      </c>
      <c r="P40" s="44">
        <v>4.8295794776804603E-2</v>
      </c>
      <c r="Q40" s="44">
        <v>3.5335010103141815E-2</v>
      </c>
      <c r="R40" s="44">
        <v>7.9590866980490296E-2</v>
      </c>
      <c r="S40" s="44">
        <v>0.10249233579612765</v>
      </c>
      <c r="T40" s="44">
        <v>6.3121761344098623E-2</v>
      </c>
    </row>
    <row r="41" spans="4:20" x14ac:dyDescent="0.25">
      <c r="D41" s="5" t="s">
        <v>19</v>
      </c>
      <c r="E41" s="44">
        <v>5.1520324335858327E-2</v>
      </c>
      <c r="F41" s="44">
        <v>5.3798537060982796E-2</v>
      </c>
      <c r="G41" s="44">
        <v>2.805188046676408E-2</v>
      </c>
      <c r="H41" s="44">
        <v>4.7098174849572523E-2</v>
      </c>
      <c r="M41" s="5" t="s">
        <v>19</v>
      </c>
      <c r="N41" s="44">
        <v>6.0583166686495056E-2</v>
      </c>
      <c r="O41" s="44">
        <v>2.6088980226178126E-2</v>
      </c>
      <c r="P41" s="44">
        <v>3.6375539924470457E-2</v>
      </c>
      <c r="Q41" s="44">
        <v>3.1095312866662152E-2</v>
      </c>
      <c r="R41" s="44">
        <v>3.6913589109841688E-2</v>
      </c>
      <c r="S41" s="44">
        <v>5.6204161730527495E-2</v>
      </c>
      <c r="T41" s="44">
        <v>4.7098174849572523E-2</v>
      </c>
    </row>
    <row r="42" spans="4:20" x14ac:dyDescent="0.25">
      <c r="D42" s="5" t="s">
        <v>20</v>
      </c>
      <c r="E42" s="44">
        <v>1.9455883921903339E-2</v>
      </c>
      <c r="F42" s="44">
        <v>1.3830080603996904E-2</v>
      </c>
      <c r="G42" s="44">
        <v>1.3805053656137501E-2</v>
      </c>
      <c r="H42" s="44">
        <v>1.4749988848117686E-2</v>
      </c>
      <c r="M42" s="5" t="s">
        <v>20</v>
      </c>
      <c r="N42" s="44">
        <v>1.0335261359580558E-2</v>
      </c>
      <c r="O42" s="44">
        <v>1.2196420752848922E-2</v>
      </c>
      <c r="P42" s="44">
        <v>2.6762688724061668E-2</v>
      </c>
      <c r="Q42" s="44">
        <v>1.3859337177199501E-2</v>
      </c>
      <c r="R42" s="44">
        <v>1.9803706400566112E-2</v>
      </c>
      <c r="S42" s="44">
        <v>3.308946545004024E-2</v>
      </c>
      <c r="T42" s="44">
        <v>1.4749988848117686E-2</v>
      </c>
    </row>
    <row r="43" spans="4:20" x14ac:dyDescent="0.25">
      <c r="D43" s="5" t="s">
        <v>21</v>
      </c>
      <c r="E43" s="44">
        <v>9.3033180411821186E-4</v>
      </c>
      <c r="F43" s="44">
        <v>2.2436655312341233E-3</v>
      </c>
      <c r="G43" s="44">
        <v>6.8196050061905425E-4</v>
      </c>
      <c r="H43" s="44">
        <v>1.6438050152210021E-3</v>
      </c>
      <c r="M43" s="5" t="s">
        <v>21</v>
      </c>
      <c r="N43" s="44">
        <v>1.8072878028154286E-3</v>
      </c>
      <c r="O43" s="44">
        <v>1.9722543261398644E-3</v>
      </c>
      <c r="P43" s="44">
        <v>0</v>
      </c>
      <c r="Q43" s="44">
        <v>1.2977379356832262E-3</v>
      </c>
      <c r="R43" s="44">
        <v>1.8289285213711152E-3</v>
      </c>
      <c r="S43" s="44">
        <v>1.9714412320603371E-3</v>
      </c>
      <c r="T43" s="44">
        <v>1.6438050152210021E-3</v>
      </c>
    </row>
    <row r="44" spans="4:20" ht="15.75" thickBot="1" x14ac:dyDescent="0.3">
      <c r="D44" s="5" t="s">
        <v>22</v>
      </c>
      <c r="E44" s="44">
        <v>0.56909634055265124</v>
      </c>
      <c r="F44" s="44">
        <v>0.60913702560351746</v>
      </c>
      <c r="G44" s="45">
        <v>0.73035110243132495</v>
      </c>
      <c r="H44" s="44">
        <v>0.63232542562432104</v>
      </c>
      <c r="M44" s="5" t="s">
        <v>22</v>
      </c>
      <c r="N44" s="44">
        <v>0.62179566357015492</v>
      </c>
      <c r="O44" s="44">
        <v>0.58172824702090986</v>
      </c>
      <c r="P44" s="44">
        <v>0.54162508283499267</v>
      </c>
      <c r="Q44" s="44">
        <v>0.74753484914583956</v>
      </c>
      <c r="R44" s="44">
        <v>0.56907367334311043</v>
      </c>
      <c r="S44" s="45">
        <v>0.55741596505665636</v>
      </c>
      <c r="T44" s="44">
        <v>0.63232542562432104</v>
      </c>
    </row>
    <row r="45" spans="4:20" ht="15.75" thickTop="1" x14ac:dyDescent="0.25">
      <c r="D45" s="5" t="s">
        <v>79</v>
      </c>
      <c r="E45" s="44">
        <v>0.16460880777421424</v>
      </c>
      <c r="F45" s="44">
        <v>0.58971469797014664</v>
      </c>
      <c r="G45" s="44">
        <v>0.24567649425563909</v>
      </c>
      <c r="H45" s="44">
        <v>1</v>
      </c>
      <c r="M45" s="5" t="s">
        <v>79</v>
      </c>
      <c r="N45" s="44">
        <v>0.46351683653237225</v>
      </c>
      <c r="O45" s="44">
        <v>8.9045409411064702E-2</v>
      </c>
      <c r="P45" s="44">
        <v>4.3992507340046005E-2</v>
      </c>
      <c r="Q45" s="44">
        <v>0.22302043551700654</v>
      </c>
      <c r="R45" s="44">
        <v>0.10274518949945786</v>
      </c>
      <c r="S45" s="44">
        <v>7.7679621700052645E-2</v>
      </c>
      <c r="T45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125</v>
      </c>
      <c r="O48" s="17" t="s">
        <v>126</v>
      </c>
      <c r="P48" s="17" t="s">
        <v>127</v>
      </c>
      <c r="Q48" s="17" t="s">
        <v>128</v>
      </c>
      <c r="R48" s="17" t="s">
        <v>73</v>
      </c>
    </row>
    <row r="49" spans="4:20" x14ac:dyDescent="0.25">
      <c r="D49" s="5" t="s">
        <v>12</v>
      </c>
      <c r="E49" s="44">
        <v>7.931343289671506E-3</v>
      </c>
      <c r="F49" s="44">
        <v>7.0497901794327605E-3</v>
      </c>
      <c r="G49" s="44">
        <v>9.3135263738176755E-3</v>
      </c>
      <c r="H49" s="44">
        <v>9.1399246026988498E-3</v>
      </c>
      <c r="I49" s="44">
        <v>1.3022229910907361E-2</v>
      </c>
      <c r="J49" s="44">
        <v>8.8126213316014838E-3</v>
      </c>
      <c r="M49" s="5" t="s">
        <v>12</v>
      </c>
      <c r="N49" s="44">
        <v>0</v>
      </c>
      <c r="O49" s="44">
        <v>2.3551445298335911E-3</v>
      </c>
      <c r="P49" s="44">
        <v>9.4208892753869112E-3</v>
      </c>
      <c r="Q49" s="44">
        <v>0.10472585644148222</v>
      </c>
      <c r="R49" s="44">
        <v>2.3968536161537806E-2</v>
      </c>
    </row>
    <row r="50" spans="4:20" x14ac:dyDescent="0.25">
      <c r="D50" s="5" t="s">
        <v>13</v>
      </c>
      <c r="E50" s="44">
        <v>2.4867045962215961E-3</v>
      </c>
      <c r="F50" s="44">
        <v>1.8464812849700947E-3</v>
      </c>
      <c r="G50" s="44">
        <v>1.8963616317530319E-3</v>
      </c>
      <c r="H50" s="44">
        <v>3.7798558659366717E-3</v>
      </c>
      <c r="I50" s="44">
        <v>0</v>
      </c>
      <c r="J50" s="44">
        <v>2.2296739821843852E-3</v>
      </c>
      <c r="M50" s="5" t="s">
        <v>13</v>
      </c>
      <c r="N50" s="44">
        <v>0</v>
      </c>
      <c r="O50" s="44">
        <v>7.6920639726254063E-3</v>
      </c>
      <c r="P50" s="44">
        <v>7.3581917548659875E-3</v>
      </c>
      <c r="Q50" s="44">
        <v>0</v>
      </c>
      <c r="R50" s="44">
        <v>6.0642593684113993E-3</v>
      </c>
    </row>
    <row r="51" spans="4:20" x14ac:dyDescent="0.25">
      <c r="D51" s="5" t="s">
        <v>14</v>
      </c>
      <c r="E51" s="44">
        <v>6.81752810547381E-3</v>
      </c>
      <c r="F51" s="44">
        <v>6.2343237507235198E-3</v>
      </c>
      <c r="G51" s="44">
        <v>8.1901003887889512E-3</v>
      </c>
      <c r="H51" s="44">
        <v>1.1702566971719354E-2</v>
      </c>
      <c r="I51" s="44">
        <v>2.0841622696998529E-2</v>
      </c>
      <c r="J51" s="44">
        <v>9.2664239127265985E-3</v>
      </c>
      <c r="M51" s="5" t="s">
        <v>14</v>
      </c>
      <c r="N51" s="44">
        <v>0</v>
      </c>
      <c r="O51" s="44">
        <v>1.1839089766562581E-2</v>
      </c>
      <c r="P51" s="44">
        <v>3.2835245791531451E-2</v>
      </c>
      <c r="Q51" s="44">
        <v>2.4367097287363887E-2</v>
      </c>
      <c r="R51" s="44">
        <v>2.5202786808038679E-2</v>
      </c>
    </row>
    <row r="52" spans="4:20" x14ac:dyDescent="0.25">
      <c r="D52" s="5" t="s">
        <v>15</v>
      </c>
      <c r="E52" s="44">
        <v>2.6743804148043584E-2</v>
      </c>
      <c r="F52" s="44">
        <v>4.1719925718695733E-2</v>
      </c>
      <c r="G52" s="44">
        <v>3.1121685138977548E-2</v>
      </c>
      <c r="H52" s="44">
        <v>5.33592428299298E-2</v>
      </c>
      <c r="I52" s="44">
        <v>3.6458783842228178E-2</v>
      </c>
      <c r="J52" s="44">
        <v>3.7961709880356985E-2</v>
      </c>
      <c r="M52" s="5" t="s">
        <v>15</v>
      </c>
      <c r="N52" s="44">
        <v>3.1013564174221252E-2</v>
      </c>
      <c r="O52" s="44">
        <v>7.0066429861402033E-2</v>
      </c>
      <c r="P52" s="44">
        <v>9.5693610763498554E-2</v>
      </c>
      <c r="Q52" s="44">
        <v>0.18421240297320279</v>
      </c>
      <c r="R52" s="44">
        <v>0.10324812354734335</v>
      </c>
    </row>
    <row r="53" spans="4:20" x14ac:dyDescent="0.25">
      <c r="D53" s="5" t="s">
        <v>16</v>
      </c>
      <c r="E53" s="44">
        <v>3.8285866990883446E-2</v>
      </c>
      <c r="F53" s="44">
        <v>3.6641725352112679E-2</v>
      </c>
      <c r="G53" s="44">
        <v>3.6445192363488657E-2</v>
      </c>
      <c r="H53" s="44">
        <v>4.2435958917795634E-2</v>
      </c>
      <c r="I53" s="44">
        <v>5.9899662658939541E-2</v>
      </c>
      <c r="J53" s="44">
        <v>3.9976424745166321E-2</v>
      </c>
      <c r="M53" s="5" t="s">
        <v>16</v>
      </c>
      <c r="N53" s="44">
        <v>0</v>
      </c>
      <c r="O53" s="44">
        <v>9.9472292727919215E-2</v>
      </c>
      <c r="P53" s="44">
        <v>0.1084427429104715</v>
      </c>
      <c r="Q53" s="44">
        <v>0.1327847719355989</v>
      </c>
      <c r="R53" s="44">
        <v>0.1087277378726754</v>
      </c>
    </row>
    <row r="54" spans="4:20" x14ac:dyDescent="0.25">
      <c r="D54" s="5" t="s">
        <v>17</v>
      </c>
      <c r="E54" s="44">
        <v>0.12171184826002077</v>
      </c>
      <c r="F54" s="44">
        <v>0.14461189224387419</v>
      </c>
      <c r="G54" s="44">
        <v>0.13790286079034411</v>
      </c>
      <c r="H54" s="44">
        <v>0.16493159626476975</v>
      </c>
      <c r="I54" s="44">
        <v>0.14324885390537151</v>
      </c>
      <c r="J54" s="44">
        <v>0.1428139904666334</v>
      </c>
      <c r="M54" s="5" t="s">
        <v>17</v>
      </c>
      <c r="N54" s="44">
        <v>0.47092904369163657</v>
      </c>
      <c r="O54" s="44">
        <v>0.32984344801608118</v>
      </c>
      <c r="P54" s="44">
        <v>0.4276252995948841</v>
      </c>
      <c r="Q54" s="44">
        <v>0.35140843138868322</v>
      </c>
      <c r="R54" s="44">
        <v>0.38842498344938664</v>
      </c>
    </row>
    <row r="55" spans="4:20" x14ac:dyDescent="0.25">
      <c r="D55" s="5" t="s">
        <v>18</v>
      </c>
      <c r="E55" s="44">
        <v>7.6416697435981132E-2</v>
      </c>
      <c r="F55" s="44">
        <v>5.9818456974725064E-2</v>
      </c>
      <c r="G55" s="44">
        <v>6.7724714211106596E-2</v>
      </c>
      <c r="H55" s="44">
        <v>5.1559232173067446E-2</v>
      </c>
      <c r="I55" s="44">
        <v>5.7291756768445633E-2</v>
      </c>
      <c r="J55" s="44">
        <v>6.3121761344098623E-2</v>
      </c>
      <c r="M55" s="5" t="s">
        <v>18</v>
      </c>
      <c r="N55" s="44">
        <v>0.10183354917865176</v>
      </c>
      <c r="O55" s="44">
        <v>0.2209505771688276</v>
      </c>
      <c r="P55" s="44">
        <v>0.1795165475357216</v>
      </c>
      <c r="Q55" s="44">
        <v>7.6195178145313916E-2</v>
      </c>
      <c r="R55" s="44">
        <v>0.17167834205365168</v>
      </c>
    </row>
    <row r="56" spans="4:20" x14ac:dyDescent="0.25">
      <c r="D56" s="5" t="s">
        <v>19</v>
      </c>
      <c r="E56" s="44">
        <v>4.5260471596692824E-2</v>
      </c>
      <c r="F56" s="44">
        <v>4.6006776963148754E-2</v>
      </c>
      <c r="G56" s="44">
        <v>5.4830847792026925E-2</v>
      </c>
      <c r="H56" s="44">
        <v>4.0804126869946319E-2</v>
      </c>
      <c r="I56" s="44">
        <v>4.165729608165384E-2</v>
      </c>
      <c r="J56" s="44">
        <v>4.7098174849572523E-2</v>
      </c>
      <c r="M56" s="5" t="s">
        <v>19</v>
      </c>
      <c r="N56" s="44">
        <v>0.25983232226842068</v>
      </c>
      <c r="O56" s="44">
        <v>0.1978673444601298</v>
      </c>
      <c r="P56" s="44">
        <v>0.10130725885704994</v>
      </c>
      <c r="Q56" s="44">
        <v>9.1922433418360344E-2</v>
      </c>
      <c r="R56" s="44">
        <v>0.12809744848293209</v>
      </c>
    </row>
    <row r="57" spans="4:20" x14ac:dyDescent="0.25">
      <c r="D57" s="5" t="s">
        <v>20</v>
      </c>
      <c r="E57" s="44">
        <v>2.3124924776675979E-2</v>
      </c>
      <c r="F57" s="44">
        <v>1.2643497974146248E-2</v>
      </c>
      <c r="G57" s="44">
        <v>1.1811060175245169E-2</v>
      </c>
      <c r="H57" s="44">
        <v>1.7129241098189665E-2</v>
      </c>
      <c r="I57" s="44">
        <v>7.8107430153100945E-3</v>
      </c>
      <c r="J57" s="44">
        <v>1.4749988848117686E-2</v>
      </c>
      <c r="M57" s="5" t="s">
        <v>20</v>
      </c>
      <c r="N57" s="44">
        <v>0.10789993865448846</v>
      </c>
      <c r="O57" s="44">
        <v>4.9493239080613531E-2</v>
      </c>
      <c r="P57" s="44">
        <v>3.5498900601664302E-2</v>
      </c>
      <c r="Q57" s="44">
        <v>3.4383828409994786E-2</v>
      </c>
      <c r="R57" s="44">
        <v>4.011696722071019E-2</v>
      </c>
    </row>
    <row r="58" spans="4:20" x14ac:dyDescent="0.25">
      <c r="D58" s="5" t="s">
        <v>21</v>
      </c>
      <c r="E58" s="44">
        <v>7.0786422878498282E-4</v>
      </c>
      <c r="F58" s="44">
        <v>1.2088799922824619E-3</v>
      </c>
      <c r="G58" s="44">
        <v>2.2828294551151861E-3</v>
      </c>
      <c r="H58" s="44">
        <v>2.6042707375880858E-3</v>
      </c>
      <c r="I58" s="44">
        <v>0</v>
      </c>
      <c r="J58" s="44">
        <v>1.6438050152210021E-3</v>
      </c>
      <c r="M58" s="5" t="s">
        <v>21</v>
      </c>
      <c r="N58" s="44">
        <v>2.8491582032581283E-2</v>
      </c>
      <c r="O58" s="44">
        <v>1.0420370416005128E-2</v>
      </c>
      <c r="P58" s="44">
        <v>2.301312914925658E-3</v>
      </c>
      <c r="Q58" s="44">
        <v>0</v>
      </c>
      <c r="R58" s="44">
        <v>4.4708150353127514E-3</v>
      </c>
    </row>
    <row r="59" spans="4:20" ht="15.75" thickBot="1" x14ac:dyDescent="0.3">
      <c r="D59" s="5" t="s">
        <v>22</v>
      </c>
      <c r="E59" s="44">
        <v>0.65051294657155045</v>
      </c>
      <c r="F59" s="44">
        <v>0.64221824956588847</v>
      </c>
      <c r="G59" s="44">
        <v>0.63848082167933617</v>
      </c>
      <c r="H59" s="44">
        <v>0.60255398366835844</v>
      </c>
      <c r="I59" s="45">
        <v>0.61976905112014535</v>
      </c>
      <c r="J59" s="44">
        <v>0.63232542562432104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1.4015240893819099E-2</v>
      </c>
      <c r="O60" s="44">
        <v>0.27136223250339847</v>
      </c>
      <c r="P60" s="44">
        <v>0.54047568325612894</v>
      </c>
      <c r="Q60" s="44">
        <v>0.17414684334665342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5.2052829737644184E-3</v>
      </c>
      <c r="F64" s="44">
        <v>5.2082401159773053E-3</v>
      </c>
      <c r="G64" s="44">
        <v>0</v>
      </c>
      <c r="H64" s="44">
        <v>5.2107788682875435E-3</v>
      </c>
      <c r="I64" s="44">
        <v>1.3016867331398523E-2</v>
      </c>
      <c r="J64" s="44">
        <v>7.8130474388620284E-3</v>
      </c>
      <c r="K64" s="44">
        <v>1.0416290987301765E-2</v>
      </c>
      <c r="L64" s="44">
        <v>2.6059082628046952E-3</v>
      </c>
      <c r="M64" s="44">
        <v>2.6052453726917963E-2</v>
      </c>
      <c r="N64" s="44">
        <v>1.3022229910907361E-2</v>
      </c>
      <c r="O64" s="44">
        <v>2.6004362022016597E-3</v>
      </c>
      <c r="P64" s="44">
        <v>1.3025959536381016E-2</v>
      </c>
      <c r="Q64" s="44">
        <v>7.819294089423336E-3</v>
      </c>
      <c r="R64" s="44">
        <v>5.2123783561201145E-3</v>
      </c>
      <c r="S64" s="44">
        <v>1.0417315672078853E-2</v>
      </c>
      <c r="T64" s="44">
        <v>8.8126213316014838E-3</v>
      </c>
    </row>
    <row r="65" spans="4:20" x14ac:dyDescent="0.25">
      <c r="D65" s="5" t="s">
        <v>13</v>
      </c>
      <c r="E65" s="44">
        <v>5.2112591884300487E-3</v>
      </c>
      <c r="F65" s="44">
        <v>0</v>
      </c>
      <c r="G65" s="44">
        <v>0</v>
      </c>
      <c r="H65" s="44">
        <v>5.2050527376630521E-3</v>
      </c>
      <c r="I65" s="44">
        <v>0</v>
      </c>
      <c r="J65" s="44">
        <v>5.2086982925746853E-3</v>
      </c>
      <c r="K65" s="44">
        <v>0</v>
      </c>
      <c r="L65" s="44">
        <v>5.2118165256093904E-3</v>
      </c>
      <c r="M65" s="44">
        <v>7.8157361180753882E-3</v>
      </c>
      <c r="N65" s="44">
        <v>0</v>
      </c>
      <c r="O65" s="44">
        <v>2.6068888974924826E-3</v>
      </c>
      <c r="P65" s="44">
        <v>2.600928090734016E-3</v>
      </c>
      <c r="Q65" s="44">
        <v>2.6014334123009566E-3</v>
      </c>
      <c r="R65" s="44">
        <v>0</v>
      </c>
      <c r="S65" s="44">
        <v>0</v>
      </c>
      <c r="T65" s="44">
        <v>2.2296739821843852E-3</v>
      </c>
    </row>
    <row r="66" spans="4:20" x14ac:dyDescent="0.25">
      <c r="D66" s="5" t="s">
        <v>14</v>
      </c>
      <c r="E66" s="44">
        <v>7.816888782645073E-3</v>
      </c>
      <c r="F66" s="44">
        <v>5.214206026763076E-3</v>
      </c>
      <c r="G66" s="44">
        <v>0</v>
      </c>
      <c r="H66" s="44">
        <v>0</v>
      </c>
      <c r="I66" s="44">
        <v>1.5627629747913648E-2</v>
      </c>
      <c r="J66" s="44">
        <v>1.3021745731436715E-2</v>
      </c>
      <c r="K66" s="44">
        <v>5.2065061655131263E-3</v>
      </c>
      <c r="L66" s="44">
        <v>1.301416722397743E-2</v>
      </c>
      <c r="M66" s="44">
        <v>2.3441758050099196E-2</v>
      </c>
      <c r="N66" s="44">
        <v>2.0841622696998529E-2</v>
      </c>
      <c r="O66" s="44">
        <v>7.8206666924774473E-3</v>
      </c>
      <c r="P66" s="44">
        <v>7.816996994009338E-3</v>
      </c>
      <c r="Q66" s="44">
        <v>0</v>
      </c>
      <c r="R66" s="44">
        <v>7.8133551558240508E-3</v>
      </c>
      <c r="S66" s="44">
        <v>5.2086578360394263E-3</v>
      </c>
      <c r="T66" s="44">
        <v>9.2664239127265985E-3</v>
      </c>
    </row>
    <row r="67" spans="4:20" x14ac:dyDescent="0.25">
      <c r="D67" s="5" t="s">
        <v>15</v>
      </c>
      <c r="E67" s="44">
        <v>2.6056295942150243E-2</v>
      </c>
      <c r="F67" s="44">
        <v>2.6047166490672301E-2</v>
      </c>
      <c r="G67" s="44">
        <v>5.4704775975777491E-2</v>
      </c>
      <c r="H67" s="44">
        <v>4.1680504815675853E-2</v>
      </c>
      <c r="I67" s="44">
        <v>4.4288546716637865E-2</v>
      </c>
      <c r="J67" s="44">
        <v>4.9482633779459509E-2</v>
      </c>
      <c r="K67" s="44">
        <v>2.8642341222873218E-2</v>
      </c>
      <c r="L67" s="44">
        <v>5.4724073518898603E-2</v>
      </c>
      <c r="M67" s="44">
        <v>2.8657699099609763E-2</v>
      </c>
      <c r="N67" s="44">
        <v>3.6458783842228178E-2</v>
      </c>
      <c r="O67" s="44">
        <v>4.9505078271193881E-2</v>
      </c>
      <c r="P67" s="44">
        <v>3.3847596984060431E-2</v>
      </c>
      <c r="Q67" s="44">
        <v>4.4284343419198138E-2</v>
      </c>
      <c r="R67" s="44">
        <v>2.0844301046124336E-2</v>
      </c>
      <c r="S67" s="44">
        <v>3.3856275934256268E-2</v>
      </c>
      <c r="T67" s="44">
        <v>3.7961709880356985E-2</v>
      </c>
    </row>
    <row r="68" spans="4:20" x14ac:dyDescent="0.25">
      <c r="D68" s="5" t="s">
        <v>16</v>
      </c>
      <c r="E68" s="44">
        <v>4.6871451622542283E-2</v>
      </c>
      <c r="F68" s="44">
        <v>2.8648303593268067E-2</v>
      </c>
      <c r="G68" s="44">
        <v>2.8650022599254466E-2</v>
      </c>
      <c r="H68" s="44">
        <v>3.3864336513244539E-2</v>
      </c>
      <c r="I68" s="44">
        <v>3.6460364439445503E-2</v>
      </c>
      <c r="J68" s="44">
        <v>4.4273935486884824E-2</v>
      </c>
      <c r="K68" s="44">
        <v>3.1242315649354268E-2</v>
      </c>
      <c r="L68" s="44">
        <v>4.1679158114829078E-2</v>
      </c>
      <c r="M68" s="44">
        <v>3.1257494168174582E-2</v>
      </c>
      <c r="N68" s="44">
        <v>5.9899662658939541E-2</v>
      </c>
      <c r="O68" s="44">
        <v>2.8669325177126486E-2</v>
      </c>
      <c r="P68" s="44">
        <v>4.4272628429707431E-2</v>
      </c>
      <c r="Q68" s="44">
        <v>5.4712567847182661E-2</v>
      </c>
      <c r="R68" s="44">
        <v>4.9481107734648248E-2</v>
      </c>
      <c r="S68" s="44">
        <v>4.4273591606335122E-2</v>
      </c>
      <c r="T68" s="44">
        <v>3.9976424745166321E-2</v>
      </c>
    </row>
    <row r="69" spans="4:20" x14ac:dyDescent="0.25">
      <c r="D69" s="5" t="s">
        <v>17</v>
      </c>
      <c r="E69" s="44">
        <v>7.5563258232235697E-2</v>
      </c>
      <c r="F69" s="44">
        <v>0.11982531813219265</v>
      </c>
      <c r="G69" s="44">
        <v>0.13804013433191259</v>
      </c>
      <c r="H69" s="44">
        <v>0.14848429322369702</v>
      </c>
      <c r="I69" s="44">
        <v>0.17190803219940315</v>
      </c>
      <c r="J69" s="44">
        <v>0.1666705595652411</v>
      </c>
      <c r="K69" s="44">
        <v>0.11980865761976112</v>
      </c>
      <c r="L69" s="44">
        <v>0.101591987024268</v>
      </c>
      <c r="M69" s="44">
        <v>0.15367677516405415</v>
      </c>
      <c r="N69" s="44">
        <v>0.14324885390537151</v>
      </c>
      <c r="O69" s="44">
        <v>0.17452604953088904</v>
      </c>
      <c r="P69" s="44">
        <v>0.13803395419239761</v>
      </c>
      <c r="Q69" s="44">
        <v>0.18236273128017513</v>
      </c>
      <c r="R69" s="44">
        <v>0.15628274025154937</v>
      </c>
      <c r="S69" s="44">
        <v>0.14323186003912725</v>
      </c>
      <c r="T69" s="44">
        <v>0.1428139904666334</v>
      </c>
    </row>
    <row r="70" spans="4:20" x14ac:dyDescent="0.25">
      <c r="D70" s="5" t="s">
        <v>18</v>
      </c>
      <c r="E70" s="44">
        <v>7.5539353373573176E-2</v>
      </c>
      <c r="F70" s="44">
        <v>8.0736670663826907E-2</v>
      </c>
      <c r="G70" s="44">
        <v>4.167496926015387E-2</v>
      </c>
      <c r="H70" s="44">
        <v>0.10156437888661116</v>
      </c>
      <c r="I70" s="44">
        <v>5.2083889215006139E-2</v>
      </c>
      <c r="J70" s="44">
        <v>5.4687439173459772E-2</v>
      </c>
      <c r="K70" s="44">
        <v>5.7291239758297467E-2</v>
      </c>
      <c r="L70" s="44">
        <v>7.5532904396221054E-2</v>
      </c>
      <c r="M70" s="44">
        <v>6.7709128169351845E-2</v>
      </c>
      <c r="N70" s="44">
        <v>5.7291756768445633E-2</v>
      </c>
      <c r="O70" s="44">
        <v>3.9083975376514771E-2</v>
      </c>
      <c r="P70" s="44">
        <v>5.4718978958065372E-2</v>
      </c>
      <c r="Q70" s="44">
        <v>7.5524035145590307E-2</v>
      </c>
      <c r="R70" s="44">
        <v>7.5542999515248815E-2</v>
      </c>
      <c r="S70" s="44">
        <v>5.7295236196433688E-2</v>
      </c>
      <c r="T70" s="44">
        <v>6.3121761344098623E-2</v>
      </c>
    </row>
    <row r="71" spans="4:20" x14ac:dyDescent="0.25">
      <c r="D71" s="5" t="s">
        <v>19</v>
      </c>
      <c r="E71" s="44">
        <v>6.2493276758501165E-2</v>
      </c>
      <c r="F71" s="44">
        <v>3.1249440695863835E-2</v>
      </c>
      <c r="G71" s="44">
        <v>6.7715142472504236E-2</v>
      </c>
      <c r="H71" s="44">
        <v>2.6042442080188733E-2</v>
      </c>
      <c r="I71" s="44">
        <v>4.6891099188446965E-2</v>
      </c>
      <c r="J71" s="44">
        <v>5.2086982925746858E-2</v>
      </c>
      <c r="K71" s="44">
        <v>4.9484759166303287E-2</v>
      </c>
      <c r="L71" s="44">
        <v>5.72607983764961E-2</v>
      </c>
      <c r="M71" s="44">
        <v>4.6883516100198391E-2</v>
      </c>
      <c r="N71" s="44">
        <v>4.165729608165384E-2</v>
      </c>
      <c r="O71" s="44">
        <v>5.9893917689418867E-2</v>
      </c>
      <c r="P71" s="44">
        <v>3.9070772248239398E-2</v>
      </c>
      <c r="Q71" s="44">
        <v>3.9066482742075748E-2</v>
      </c>
      <c r="R71" s="44">
        <v>4.4268729378528125E-2</v>
      </c>
      <c r="S71" s="44">
        <v>3.6460604852275987E-2</v>
      </c>
      <c r="T71" s="44">
        <v>4.7098174849572523E-2</v>
      </c>
    </row>
    <row r="72" spans="4:20" x14ac:dyDescent="0.25">
      <c r="D72" s="5" t="s">
        <v>20</v>
      </c>
      <c r="E72" s="44">
        <v>1.5621825135958885E-2</v>
      </c>
      <c r="F72" s="44">
        <v>1.3029549156121919E-2</v>
      </c>
      <c r="G72" s="44">
        <v>1.5629935993079283E-2</v>
      </c>
      <c r="H72" s="44">
        <v>1.302694717071886E-2</v>
      </c>
      <c r="I72" s="44">
        <v>7.8117623877803181E-3</v>
      </c>
      <c r="J72" s="44">
        <v>1.3013959934287871E-2</v>
      </c>
      <c r="K72" s="44">
        <v>2.604564545266768E-2</v>
      </c>
      <c r="L72" s="44">
        <v>7.8177247884140856E-3</v>
      </c>
      <c r="M72" s="44">
        <v>2.084196298153437E-2</v>
      </c>
      <c r="N72" s="44">
        <v>7.8107430153100945E-3</v>
      </c>
      <c r="O72" s="44">
        <v>2.3429736600978229E-2</v>
      </c>
      <c r="P72" s="44">
        <v>2.6037706350954738E-2</v>
      </c>
      <c r="Q72" s="44">
        <v>1.3037154766545716E-2</v>
      </c>
      <c r="R72" s="44">
        <v>1.0414331955527987E-2</v>
      </c>
      <c r="S72" s="44">
        <v>5.2086578360394263E-3</v>
      </c>
      <c r="T72" s="44">
        <v>1.4749988848117686E-2</v>
      </c>
    </row>
    <row r="73" spans="4:20" x14ac:dyDescent="0.25">
      <c r="D73" s="5" t="s">
        <v>21</v>
      </c>
      <c r="E73" s="44">
        <v>0</v>
      </c>
      <c r="F73" s="44">
        <v>2.6011371025957677E-3</v>
      </c>
      <c r="G73" s="44">
        <v>2.600129277455664E-3</v>
      </c>
      <c r="H73" s="44">
        <v>2.6053894341437718E-3</v>
      </c>
      <c r="I73" s="44">
        <v>0</v>
      </c>
      <c r="J73" s="44">
        <v>2.6043491462873426E-3</v>
      </c>
      <c r="K73" s="44">
        <v>0</v>
      </c>
      <c r="L73" s="44">
        <v>0</v>
      </c>
      <c r="M73" s="44">
        <v>5.1995901371296518E-3</v>
      </c>
      <c r="N73" s="44">
        <v>0</v>
      </c>
      <c r="O73" s="44">
        <v>0</v>
      </c>
      <c r="P73" s="44">
        <v>2.600928090734016E-3</v>
      </c>
      <c r="Q73" s="44">
        <v>2.6014334123009566E-3</v>
      </c>
      <c r="R73" s="44">
        <v>2.6061891780600572E-3</v>
      </c>
      <c r="S73" s="44">
        <v>2.6043289180197131E-3</v>
      </c>
      <c r="T73" s="44">
        <v>1.6438050152210021E-3</v>
      </c>
    </row>
    <row r="74" spans="4:20" ht="15.75" thickBot="1" x14ac:dyDescent="0.3">
      <c r="D74" s="5" t="s">
        <v>22</v>
      </c>
      <c r="E74" s="44">
        <v>0.67962110799019915</v>
      </c>
      <c r="F74" s="44">
        <v>0.68743996802271823</v>
      </c>
      <c r="G74" s="44">
        <v>0.65098489008986238</v>
      </c>
      <c r="H74" s="44">
        <v>0.62231587626976947</v>
      </c>
      <c r="I74" s="44">
        <v>0.61191180877396789</v>
      </c>
      <c r="J74" s="44">
        <v>0.59113664852575931</v>
      </c>
      <c r="K74" s="44">
        <v>0.67186224397792804</v>
      </c>
      <c r="L74" s="44">
        <v>0.64056146176848161</v>
      </c>
      <c r="M74" s="44">
        <v>0.58846388628485469</v>
      </c>
      <c r="N74" s="44">
        <v>0.61976905112014535</v>
      </c>
      <c r="O74" s="44">
        <v>0.6118639255617071</v>
      </c>
      <c r="P74" s="44">
        <v>0.63797355012471668</v>
      </c>
      <c r="Q74" s="44">
        <v>0.57799052388520711</v>
      </c>
      <c r="R74" s="44">
        <v>0.62753386742836892</v>
      </c>
      <c r="S74" s="45">
        <v>0.66144347110939428</v>
      </c>
      <c r="T74" s="44">
        <v>0.63232542562432104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3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1" width="7.7109375" style="30" bestFit="1" customWidth="1"/>
    <col min="12" max="12" width="7.855468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360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1.4015240893819099</v>
      </c>
    </row>
    <row r="4" spans="1:18" x14ac:dyDescent="0.25">
      <c r="A4" s="5" t="s">
        <v>24</v>
      </c>
      <c r="B4" s="43">
        <v>27.136223250339849</v>
      </c>
    </row>
    <row r="5" spans="1:18" x14ac:dyDescent="0.25">
      <c r="A5" s="5" t="s">
        <v>25</v>
      </c>
      <c r="B5" s="43">
        <v>54.0475683256129</v>
      </c>
    </row>
    <row r="6" spans="1:18" x14ac:dyDescent="0.25">
      <c r="A6" s="5" t="s">
        <v>26</v>
      </c>
      <c r="B6" s="43">
        <v>17.414684334665342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1.2478575876280502E-2</v>
      </c>
      <c r="F11" s="44">
        <v>1.5317522228850385E-2</v>
      </c>
      <c r="G11" s="44">
        <v>1.4015240893819099E-2</v>
      </c>
      <c r="M11" s="5" t="s">
        <v>23</v>
      </c>
      <c r="N11" s="44">
        <v>2.7375752153395438E-2</v>
      </c>
      <c r="O11" s="44">
        <v>6.924390253564199E-3</v>
      </c>
      <c r="P11" s="44">
        <v>8.9304248053669235E-3</v>
      </c>
      <c r="Q11" s="44">
        <v>2.4331171756498161E-2</v>
      </c>
      <c r="R11" s="44">
        <v>1.4015240893819099E-2</v>
      </c>
    </row>
    <row r="12" spans="1:18" x14ac:dyDescent="0.25">
      <c r="D12" s="5" t="s">
        <v>24</v>
      </c>
      <c r="E12" s="44">
        <v>0.28095955083790969</v>
      </c>
      <c r="F12" s="44">
        <v>0.26322876919764349</v>
      </c>
      <c r="G12" s="44">
        <v>0.27136223250339847</v>
      </c>
      <c r="M12" s="5" t="s">
        <v>24</v>
      </c>
      <c r="N12" s="44">
        <v>0.28387102433205269</v>
      </c>
      <c r="O12" s="44">
        <v>0.22705107332010252</v>
      </c>
      <c r="P12" s="44">
        <v>0.23239634206150248</v>
      </c>
      <c r="Q12" s="44">
        <v>0.38230152136985285</v>
      </c>
      <c r="R12" s="44">
        <v>0.27136223250339847</v>
      </c>
    </row>
    <row r="13" spans="1:18" x14ac:dyDescent="0.25">
      <c r="D13" s="5" t="s">
        <v>25</v>
      </c>
      <c r="E13" s="44">
        <v>0.53697444515944959</v>
      </c>
      <c r="F13" s="44">
        <v>0.54344288623840908</v>
      </c>
      <c r="G13" s="44">
        <v>0.54047568325612894</v>
      </c>
      <c r="M13" s="5" t="s">
        <v>25</v>
      </c>
      <c r="N13" s="44">
        <v>0.56173359296879111</v>
      </c>
      <c r="O13" s="44">
        <v>0.58538826894204987</v>
      </c>
      <c r="P13" s="44">
        <v>0.56697362388198613</v>
      </c>
      <c r="Q13" s="44">
        <v>0.43558873004261162</v>
      </c>
      <c r="R13" s="44">
        <v>0.54047568325612894</v>
      </c>
    </row>
    <row r="14" spans="1:18" ht="15.75" thickBot="1" x14ac:dyDescent="0.3">
      <c r="D14" s="5" t="s">
        <v>26</v>
      </c>
      <c r="E14" s="44">
        <v>0.16958742812636016</v>
      </c>
      <c r="F14" s="45">
        <v>0.17801082233509705</v>
      </c>
      <c r="G14" s="44">
        <v>0.17414684334665342</v>
      </c>
      <c r="M14" s="5" t="s">
        <v>26</v>
      </c>
      <c r="N14" s="44">
        <v>0.12701963054576074</v>
      </c>
      <c r="O14" s="44">
        <v>0.18063626748428349</v>
      </c>
      <c r="P14" s="44">
        <v>0.19169960925114457</v>
      </c>
      <c r="Q14" s="45">
        <v>0.15777857683103744</v>
      </c>
      <c r="R14" s="44">
        <v>0.17414684334665342</v>
      </c>
    </row>
    <row r="15" spans="1:18" ht="15.75" thickTop="1" x14ac:dyDescent="0.25">
      <c r="D15" s="5" t="s">
        <v>79</v>
      </c>
      <c r="E15" s="44">
        <v>0.45871995215845796</v>
      </c>
      <c r="F15" s="44">
        <v>0.54128004784154204</v>
      </c>
      <c r="G15" s="44">
        <v>1</v>
      </c>
      <c r="M15" s="5" t="s">
        <v>79</v>
      </c>
      <c r="N15" s="44">
        <v>0.10891020062304821</v>
      </c>
      <c r="O15" s="44">
        <v>0.2411574825490142</v>
      </c>
      <c r="P15" s="44">
        <v>0.41879404540934234</v>
      </c>
      <c r="Q15" s="44">
        <v>0.23113827141859536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9.6710457901487048E-3</v>
      </c>
      <c r="F19" s="44">
        <v>1.6714946841013715E-2</v>
      </c>
      <c r="G19" s="44">
        <v>9.2732507277036372E-3</v>
      </c>
      <c r="H19" s="44">
        <v>1.4015240893819099E-2</v>
      </c>
      <c r="M19" s="5" t="s">
        <v>23</v>
      </c>
      <c r="N19" s="44">
        <v>2.1013824884792628E-2</v>
      </c>
      <c r="O19" s="44">
        <v>4.2908741123548885E-3</v>
      </c>
      <c r="P19" s="44">
        <v>7.0369789761543953E-3</v>
      </c>
      <c r="Q19" s="44">
        <v>1.1740266869615665E-2</v>
      </c>
      <c r="R19" s="44">
        <v>3.19701717504264E-3</v>
      </c>
      <c r="S19" s="44">
        <v>1.0614930374638591E-2</v>
      </c>
      <c r="T19" s="44">
        <v>1.4015240893819099E-2</v>
      </c>
    </row>
    <row r="20" spans="4:20" x14ac:dyDescent="0.25">
      <c r="D20" s="5" t="s">
        <v>24</v>
      </c>
      <c r="E20" s="44">
        <v>0.2574934511223464</v>
      </c>
      <c r="F20" s="44">
        <v>0.30469082148424581</v>
      </c>
      <c r="G20" s="44">
        <v>0.17024818803119715</v>
      </c>
      <c r="H20" s="44">
        <v>0.27136223250339847</v>
      </c>
      <c r="M20" s="5" t="s">
        <v>24</v>
      </c>
      <c r="N20" s="44">
        <v>0.3517651773191745</v>
      </c>
      <c r="O20" s="44">
        <v>0.25333132149492166</v>
      </c>
      <c r="P20" s="44">
        <v>0.21858180488059781</v>
      </c>
      <c r="Q20" s="44">
        <v>0.17832479741489554</v>
      </c>
      <c r="R20" s="44">
        <v>0.15529729086509858</v>
      </c>
      <c r="S20" s="44">
        <v>0.2137186992368284</v>
      </c>
      <c r="T20" s="44">
        <v>0.27136223250339847</v>
      </c>
    </row>
    <row r="21" spans="4:20" x14ac:dyDescent="0.25">
      <c r="D21" s="5" t="s">
        <v>25</v>
      </c>
      <c r="E21" s="44">
        <v>0.56296578737564562</v>
      </c>
      <c r="F21" s="44">
        <v>0.5144040509631399</v>
      </c>
      <c r="G21" s="44">
        <v>0.60710896202155806</v>
      </c>
      <c r="H21" s="44">
        <v>0.54047568325612894</v>
      </c>
      <c r="M21" s="5" t="s">
        <v>25</v>
      </c>
      <c r="N21" s="44">
        <v>0.48583049489080349</v>
      </c>
      <c r="O21" s="44">
        <v>0.5907354841143353</v>
      </c>
      <c r="P21" s="44">
        <v>0.52812178850742886</v>
      </c>
      <c r="Q21" s="44">
        <v>0.57958366343736545</v>
      </c>
      <c r="R21" s="44">
        <v>0.62648843758676764</v>
      </c>
      <c r="S21" s="44">
        <v>0.59709238769526263</v>
      </c>
      <c r="T21" s="44">
        <v>0.54047568325612894</v>
      </c>
    </row>
    <row r="22" spans="4:20" ht="15.75" thickBot="1" x14ac:dyDescent="0.3">
      <c r="D22" s="5" t="s">
        <v>26</v>
      </c>
      <c r="E22" s="44">
        <v>0.1698697157118593</v>
      </c>
      <c r="F22" s="44">
        <v>0.16419018071160049</v>
      </c>
      <c r="G22" s="45">
        <v>0.21336959921954116</v>
      </c>
      <c r="H22" s="44">
        <v>0.17414684334665342</v>
      </c>
      <c r="M22" s="5" t="s">
        <v>26</v>
      </c>
      <c r="N22" s="44">
        <v>0.14139050290522942</v>
      </c>
      <c r="O22" s="44">
        <v>0.15164232027838814</v>
      </c>
      <c r="P22" s="44">
        <v>0.24625942763581893</v>
      </c>
      <c r="Q22" s="44">
        <v>0.2303512722781233</v>
      </c>
      <c r="R22" s="44">
        <v>0.21501725437309113</v>
      </c>
      <c r="S22" s="45">
        <v>0.17857398269327043</v>
      </c>
      <c r="T22" s="44">
        <v>0.17414684334665342</v>
      </c>
    </row>
    <row r="23" spans="4:20" ht="15.75" thickTop="1" x14ac:dyDescent="0.25">
      <c r="D23" s="5" t="s">
        <v>79</v>
      </c>
      <c r="E23" s="44">
        <v>0.19291662407610322</v>
      </c>
      <c r="F23" s="44">
        <v>0.62690666409371898</v>
      </c>
      <c r="G23" s="44">
        <v>0.18017671183017783</v>
      </c>
      <c r="H23" s="44">
        <v>1</v>
      </c>
      <c r="M23" s="5" t="s">
        <v>79</v>
      </c>
      <c r="N23" s="44">
        <v>0.47679140686422955</v>
      </c>
      <c r="O23" s="44">
        <v>0.10129930673707882</v>
      </c>
      <c r="P23" s="44">
        <v>5.4844863673577014E-2</v>
      </c>
      <c r="Q23" s="44">
        <v>0.1531378338901154</v>
      </c>
      <c r="R23" s="44">
        <v>0.12042063873426261</v>
      </c>
      <c r="S23" s="44">
        <v>9.3505950100736632E-2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1.6390284903777121E-2</v>
      </c>
      <c r="F27" s="44">
        <v>1.7513407847118946E-2</v>
      </c>
      <c r="G27" s="44">
        <v>4.8410448695518178E-3</v>
      </c>
      <c r="H27" s="44">
        <v>2.0922798476666095E-2</v>
      </c>
      <c r="I27" s="44">
        <v>1.3694734806692676E-2</v>
      </c>
      <c r="J27" s="44">
        <v>1.4015240893819099E-2</v>
      </c>
    </row>
    <row r="28" spans="4:20" x14ac:dyDescent="0.25">
      <c r="D28" s="5" t="s">
        <v>24</v>
      </c>
      <c r="E28" s="44">
        <v>0.28956753696277748</v>
      </c>
      <c r="F28" s="44">
        <v>0.28984542532260987</v>
      </c>
      <c r="G28" s="44">
        <v>0.29299878331829871</v>
      </c>
      <c r="H28" s="44">
        <v>0.22080800378738683</v>
      </c>
      <c r="I28" s="44">
        <v>0.24657347270721247</v>
      </c>
      <c r="J28" s="44">
        <v>0.27136223250339847</v>
      </c>
    </row>
    <row r="29" spans="4:20" x14ac:dyDescent="0.25">
      <c r="D29" s="5" t="s">
        <v>25</v>
      </c>
      <c r="E29" s="44">
        <v>0.52182744672281856</v>
      </c>
      <c r="F29" s="44">
        <v>0.5542654437755149</v>
      </c>
      <c r="G29" s="44">
        <v>0.52503828213532455</v>
      </c>
      <c r="H29" s="44">
        <v>0.54996711174048019</v>
      </c>
      <c r="I29" s="44">
        <v>0.56851348430906423</v>
      </c>
      <c r="J29" s="44">
        <v>0.54047568325612894</v>
      </c>
    </row>
    <row r="30" spans="4:20" ht="15.75" thickBot="1" x14ac:dyDescent="0.3">
      <c r="D30" s="5" t="s">
        <v>26</v>
      </c>
      <c r="E30" s="44">
        <v>0.17221473141062685</v>
      </c>
      <c r="F30" s="44">
        <v>0.13837572305475626</v>
      </c>
      <c r="G30" s="44">
        <v>0.17712188967682493</v>
      </c>
      <c r="H30" s="44">
        <v>0.20830208599546687</v>
      </c>
      <c r="I30" s="45">
        <v>0.1712183081770306</v>
      </c>
      <c r="J30" s="44">
        <v>0.17414684334665342</v>
      </c>
    </row>
    <row r="31" spans="4:20" ht="15.75" thickTop="1" x14ac:dyDescent="0.25">
      <c r="D31" s="5" t="s">
        <v>79</v>
      </c>
      <c r="E31" s="44">
        <v>0.16366335527025982</v>
      </c>
      <c r="F31" s="44">
        <v>0.22675152299078419</v>
      </c>
      <c r="G31" s="44">
        <v>0.2975795504156043</v>
      </c>
      <c r="H31" s="44">
        <v>0.22801825391745614</v>
      </c>
      <c r="I31" s="44">
        <v>8.3987317405895559E-2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0</v>
      </c>
      <c r="F35" s="44">
        <v>3.3345421923612832E-2</v>
      </c>
      <c r="G35" s="44">
        <v>2.2391489006168799E-2</v>
      </c>
      <c r="H35" s="44">
        <v>2.7593316959277116E-2</v>
      </c>
      <c r="I35" s="44">
        <v>6.7166626119884503E-3</v>
      </c>
      <c r="J35" s="44">
        <v>1.9109189930304301E-2</v>
      </c>
      <c r="K35" s="44">
        <v>0</v>
      </c>
      <c r="L35" s="44">
        <v>1.4499882375585449E-2</v>
      </c>
      <c r="M35" s="44">
        <v>0</v>
      </c>
      <c r="N35" s="44">
        <v>1.3694734806692676E-2</v>
      </c>
      <c r="O35" s="44">
        <v>2.6849096440624429E-2</v>
      </c>
      <c r="P35" s="44">
        <v>7.1843592964824119E-3</v>
      </c>
      <c r="Q35" s="44">
        <v>3.0857508305057648E-2</v>
      </c>
      <c r="R35" s="44">
        <v>0</v>
      </c>
      <c r="S35" s="44">
        <v>2.3077347761276436E-2</v>
      </c>
      <c r="T35" s="44">
        <v>1.4015240893819099E-2</v>
      </c>
    </row>
    <row r="36" spans="4:20" x14ac:dyDescent="0.25">
      <c r="D36" s="5" t="s">
        <v>24</v>
      </c>
      <c r="E36" s="44">
        <v>0.29271204461937361</v>
      </c>
      <c r="F36" s="44">
        <v>0.24168273176690652</v>
      </c>
      <c r="G36" s="44">
        <v>0.33581663487112368</v>
      </c>
      <c r="H36" s="44">
        <v>0.27587252494011338</v>
      </c>
      <c r="I36" s="44">
        <v>0.18789731439269738</v>
      </c>
      <c r="J36" s="44">
        <v>0.24203069657615112</v>
      </c>
      <c r="K36" s="44">
        <v>0.39683063057662138</v>
      </c>
      <c r="L36" s="44">
        <v>0.28993348874013558</v>
      </c>
      <c r="M36" s="44">
        <v>0.25945938787132317</v>
      </c>
      <c r="N36" s="44">
        <v>0.24657347270721247</v>
      </c>
      <c r="O36" s="44">
        <v>0.26169140995162177</v>
      </c>
      <c r="P36" s="44">
        <v>0.251825533919598</v>
      </c>
      <c r="Q36" s="44">
        <v>0.21594926364783004</v>
      </c>
      <c r="R36" s="44">
        <v>0.30764924850961406</v>
      </c>
      <c r="S36" s="44">
        <v>0.23844752387787777</v>
      </c>
      <c r="T36" s="44">
        <v>0.27136223250339847</v>
      </c>
    </row>
    <row r="37" spans="4:20" x14ac:dyDescent="0.25">
      <c r="D37" s="5" t="s">
        <v>25</v>
      </c>
      <c r="E37" s="44">
        <v>0.58529351414874364</v>
      </c>
      <c r="F37" s="44">
        <v>0.47494798724971854</v>
      </c>
      <c r="G37" s="44">
        <v>0.50745686714104687</v>
      </c>
      <c r="H37" s="44">
        <v>0.56551138603353646</v>
      </c>
      <c r="I37" s="44">
        <v>0.61745697633830821</v>
      </c>
      <c r="J37" s="44">
        <v>0.5796168640743421</v>
      </c>
      <c r="K37" s="44">
        <v>0.41268746940039769</v>
      </c>
      <c r="L37" s="44">
        <v>0.52883936782223739</v>
      </c>
      <c r="M37" s="44">
        <v>0.50633716079303903</v>
      </c>
      <c r="N37" s="44">
        <v>0.56851348430906423</v>
      </c>
      <c r="O37" s="44">
        <v>0.55031504048145496</v>
      </c>
      <c r="P37" s="44">
        <v>0.56832993090452266</v>
      </c>
      <c r="Q37" s="44">
        <v>0.56795935407081066</v>
      </c>
      <c r="R37" s="44">
        <v>0.54549525595454673</v>
      </c>
      <c r="S37" s="44">
        <v>0.53847144776311673</v>
      </c>
      <c r="T37" s="44">
        <v>0.54047568325612894</v>
      </c>
    </row>
    <row r="38" spans="4:20" ht="15.75" thickBot="1" x14ac:dyDescent="0.3">
      <c r="D38" s="5" t="s">
        <v>26</v>
      </c>
      <c r="E38" s="44">
        <v>0.1219944412318827</v>
      </c>
      <c r="F38" s="44">
        <v>0.25002385905976215</v>
      </c>
      <c r="G38" s="44">
        <v>0.1343350089816607</v>
      </c>
      <c r="H38" s="44">
        <v>0.131022772067073</v>
      </c>
      <c r="I38" s="44">
        <v>0.18792904665700597</v>
      </c>
      <c r="J38" s="44">
        <v>0.15924324941920251</v>
      </c>
      <c r="K38" s="44">
        <v>0.19048190002298093</v>
      </c>
      <c r="L38" s="44">
        <v>0.16672726106204153</v>
      </c>
      <c r="M38" s="44">
        <v>0.23420345133563775</v>
      </c>
      <c r="N38" s="44">
        <v>0.1712183081770306</v>
      </c>
      <c r="O38" s="44">
        <v>0.16114445312629883</v>
      </c>
      <c r="P38" s="44">
        <v>0.172660175879397</v>
      </c>
      <c r="Q38" s="44">
        <v>0.18523387397630173</v>
      </c>
      <c r="R38" s="44">
        <v>0.14685549553583924</v>
      </c>
      <c r="S38" s="45">
        <v>0.20000368059772908</v>
      </c>
      <c r="T38" s="44">
        <v>0.17414684334665342</v>
      </c>
    </row>
    <row r="39" spans="4:20" ht="15.75" thickTop="1" x14ac:dyDescent="0.25">
      <c r="D39" s="5" t="s">
        <v>79</v>
      </c>
      <c r="E39" s="44">
        <v>5.121280410856438E-2</v>
      </c>
      <c r="F39" s="44">
        <v>5.0049245836553499E-2</v>
      </c>
      <c r="G39" s="44">
        <v>6.8603128233101413E-2</v>
      </c>
      <c r="H39" s="44">
        <v>6.300983292717062E-2</v>
      </c>
      <c r="I39" s="44">
        <v>9.0315240225107452E-2</v>
      </c>
      <c r="J39" s="44">
        <v>0.10033349605316831</v>
      </c>
      <c r="K39" s="44">
        <v>9.5609525892992764E-2</v>
      </c>
      <c r="L39" s="44">
        <v>4.466898295645063E-2</v>
      </c>
      <c r="M39" s="44">
        <v>7.2132015143452979E-2</v>
      </c>
      <c r="N39" s="44">
        <v>8.3987317405895559E-2</v>
      </c>
      <c r="O39" s="44">
        <v>5.7462392134422502E-2</v>
      </c>
      <c r="P39" s="44">
        <v>4.866692332456684E-2</v>
      </c>
      <c r="Q39" s="44">
        <v>5.3774925032647455E-2</v>
      </c>
      <c r="R39" s="44">
        <v>6.8263995896021071E-2</v>
      </c>
      <c r="S39" s="44">
        <v>5.1910174829884533E-2</v>
      </c>
      <c r="T39" s="44"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359</v>
      </c>
    </row>
    <row r="2" spans="1:18" x14ac:dyDescent="0.25">
      <c r="A2" s="16"/>
      <c r="B2" s="17" t="s">
        <v>420</v>
      </c>
    </row>
    <row r="3" spans="1:18" x14ac:dyDescent="0.25">
      <c r="A3" s="5" t="s">
        <v>60</v>
      </c>
      <c r="B3" s="43">
        <v>5.0252736584875972</v>
      </c>
    </row>
    <row r="4" spans="1:18" x14ac:dyDescent="0.25">
      <c r="A4" s="5" t="s">
        <v>62</v>
      </c>
      <c r="B4" s="43">
        <v>48.43805443042212</v>
      </c>
    </row>
    <row r="5" spans="1:18" x14ac:dyDescent="0.25">
      <c r="A5" s="5" t="s">
        <v>59</v>
      </c>
      <c r="B5" s="43">
        <v>12.876845311820038</v>
      </c>
    </row>
    <row r="6" spans="1:18" x14ac:dyDescent="0.25">
      <c r="A6" s="5" t="s">
        <v>30</v>
      </c>
      <c r="B6" s="43">
        <v>8.1341010276838617</v>
      </c>
    </row>
    <row r="7" spans="1:18" x14ac:dyDescent="0.25">
      <c r="A7" s="5" t="s">
        <v>31</v>
      </c>
      <c r="B7" s="43">
        <v>25.525725571586381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60</v>
      </c>
      <c r="E12" s="44">
        <v>3.8998183160165789E-2</v>
      </c>
      <c r="F12" s="44">
        <v>6.0300584187649692E-2</v>
      </c>
      <c r="G12" s="44">
        <v>5.0252736584875973E-2</v>
      </c>
      <c r="M12" s="5" t="s">
        <v>60</v>
      </c>
      <c r="N12" s="44">
        <v>8.8885131326795194E-2</v>
      </c>
      <c r="O12" s="44">
        <v>5.7191230000846527E-2</v>
      </c>
      <c r="P12" s="44">
        <v>4.502103123966162E-2</v>
      </c>
      <c r="Q12" s="44">
        <v>3.7779765413778386E-2</v>
      </c>
      <c r="R12" s="44">
        <v>5.0252736584875973E-2</v>
      </c>
    </row>
    <row r="13" spans="1:18" x14ac:dyDescent="0.25">
      <c r="D13" s="5" t="s">
        <v>62</v>
      </c>
      <c r="E13" s="44">
        <v>0.52006330551297342</v>
      </c>
      <c r="F13" s="44">
        <v>0.45252366530229493</v>
      </c>
      <c r="G13" s="44">
        <v>0.48438054430422123</v>
      </c>
      <c r="M13" s="5" t="s">
        <v>62</v>
      </c>
      <c r="N13" s="44">
        <v>0.43526659903054898</v>
      </c>
      <c r="O13" s="44">
        <v>0.50552780834673661</v>
      </c>
      <c r="P13" s="44">
        <v>0.5177749421050144</v>
      </c>
      <c r="Q13" s="44">
        <v>0.45348931758583538</v>
      </c>
      <c r="R13" s="44">
        <v>0.48438054430422123</v>
      </c>
    </row>
    <row r="14" spans="1:18" x14ac:dyDescent="0.25">
      <c r="D14" s="5" t="s">
        <v>59</v>
      </c>
      <c r="E14" s="44">
        <v>0.11739908022483393</v>
      </c>
      <c r="F14" s="44">
        <v>0.13891880932165804</v>
      </c>
      <c r="G14" s="44">
        <v>0.12876845311820037</v>
      </c>
      <c r="M14" s="5" t="s">
        <v>59</v>
      </c>
      <c r="N14" s="44">
        <v>0.17768571750648179</v>
      </c>
      <c r="O14" s="44">
        <v>0.15117243714551765</v>
      </c>
      <c r="P14" s="44">
        <v>0.13387211115837233</v>
      </c>
      <c r="Q14" s="44">
        <v>9.2187912914439049E-2</v>
      </c>
      <c r="R14" s="44">
        <v>0.12876845311820037</v>
      </c>
    </row>
    <row r="15" spans="1:18" x14ac:dyDescent="0.25">
      <c r="D15" s="5" t="s">
        <v>30</v>
      </c>
      <c r="E15" s="44">
        <v>7.8478964401294496E-2</v>
      </c>
      <c r="F15" s="44">
        <v>8.3896189474484559E-2</v>
      </c>
      <c r="G15" s="44">
        <v>8.1341010276838613E-2</v>
      </c>
      <c r="M15" s="5" t="s">
        <v>30</v>
      </c>
      <c r="N15" s="44">
        <v>6.0618870476834633E-2</v>
      </c>
      <c r="O15" s="44">
        <v>0.12464234318124101</v>
      </c>
      <c r="P15" s="44">
        <v>8.3595633063944422E-2</v>
      </c>
      <c r="Q15" s="44">
        <v>6.03947716138475E-2</v>
      </c>
      <c r="R15" s="44">
        <v>8.1341010276838613E-2</v>
      </c>
    </row>
    <row r="16" spans="1:18" ht="15.75" thickBot="1" x14ac:dyDescent="0.3">
      <c r="D16" s="5" t="s">
        <v>31</v>
      </c>
      <c r="E16" s="44">
        <v>0.24506046670073242</v>
      </c>
      <c r="F16" s="45">
        <v>0.26436075171391277</v>
      </c>
      <c r="G16" s="44">
        <v>0.25525725571586383</v>
      </c>
      <c r="M16" s="5" t="s">
        <v>31</v>
      </c>
      <c r="N16" s="44">
        <v>0.23754368165933945</v>
      </c>
      <c r="O16" s="44">
        <v>0.16146618132565821</v>
      </c>
      <c r="P16" s="44">
        <v>0.21973628243300725</v>
      </c>
      <c r="Q16" s="45">
        <v>0.3561482324720997</v>
      </c>
      <c r="R16" s="44">
        <v>0.25525725571586383</v>
      </c>
    </row>
    <row r="17" spans="4:20" ht="15.75" thickTop="1" x14ac:dyDescent="0.25">
      <c r="D17" s="5" t="s">
        <v>79</v>
      </c>
      <c r="E17" s="44">
        <v>0.47167676497171357</v>
      </c>
      <c r="F17" s="44">
        <v>0.52832323502828638</v>
      </c>
      <c r="G17" s="44">
        <v>1</v>
      </c>
      <c r="M17" s="5" t="s">
        <v>79</v>
      </c>
      <c r="N17" s="44">
        <v>0.11878284738727279</v>
      </c>
      <c r="O17" s="44">
        <v>0.19772034947946307</v>
      </c>
      <c r="P17" s="44">
        <v>0.35414923174773211</v>
      </c>
      <c r="Q17" s="44">
        <v>0.32934757138553211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60</v>
      </c>
      <c r="E21" s="44">
        <v>6.6336743772241996E-2</v>
      </c>
      <c r="F21" s="44">
        <v>4.9858002361095964E-2</v>
      </c>
      <c r="G21" s="44">
        <v>2.7082902625594377E-2</v>
      </c>
      <c r="H21" s="44">
        <v>5.0252736584875973E-2</v>
      </c>
      <c r="M21" s="5" t="s">
        <v>60</v>
      </c>
      <c r="N21" s="44">
        <v>2.8561600395584079E-2</v>
      </c>
      <c r="O21" s="44">
        <v>4.077897357053957E-2</v>
      </c>
      <c r="P21" s="44">
        <v>0.16459507450011579</v>
      </c>
      <c r="Q21" s="44">
        <v>2.8029407903374031E-2</v>
      </c>
      <c r="R21" s="44">
        <v>0.15776565393663347</v>
      </c>
      <c r="S21" s="44">
        <v>0.11139448037161855</v>
      </c>
      <c r="T21" s="44">
        <v>5.0252736584875973E-2</v>
      </c>
    </row>
    <row r="22" spans="4:20" x14ac:dyDescent="0.25">
      <c r="D22" s="5" t="s">
        <v>62</v>
      </c>
      <c r="E22" s="44">
        <v>0.56733763345195731</v>
      </c>
      <c r="F22" s="44">
        <v>0.46945509887682002</v>
      </c>
      <c r="G22" s="44">
        <v>0.44516967423727816</v>
      </c>
      <c r="H22" s="44">
        <v>0.48438054430422123</v>
      </c>
      <c r="M22" s="5" t="s">
        <v>62</v>
      </c>
      <c r="N22" s="44">
        <v>0.49262579681167834</v>
      </c>
      <c r="O22" s="44">
        <v>0.57581082070429757</v>
      </c>
      <c r="P22" s="44">
        <v>0.30880877016907282</v>
      </c>
      <c r="Q22" s="44">
        <v>0.42815412892214783</v>
      </c>
      <c r="R22" s="44">
        <v>0.46839181140197206</v>
      </c>
      <c r="S22" s="44">
        <v>0.49690317879588303</v>
      </c>
      <c r="T22" s="44">
        <v>0.48438054430422123</v>
      </c>
    </row>
    <row r="23" spans="4:20" x14ac:dyDescent="0.25">
      <c r="D23" s="5" t="s">
        <v>59</v>
      </c>
      <c r="E23" s="44">
        <v>0.10166444246737841</v>
      </c>
      <c r="F23" s="44">
        <v>0.12644664539467756</v>
      </c>
      <c r="G23" s="44">
        <v>0.18642015416875868</v>
      </c>
      <c r="H23" s="44">
        <v>0.12876845311820037</v>
      </c>
      <c r="M23" s="5" t="s">
        <v>59</v>
      </c>
      <c r="N23" s="44">
        <v>0.11589108538381331</v>
      </c>
      <c r="O23" s="44">
        <v>0.13174463723552238</v>
      </c>
      <c r="P23" s="44">
        <v>0.13626186983710337</v>
      </c>
      <c r="Q23" s="44">
        <v>0.17680845477222004</v>
      </c>
      <c r="R23" s="44">
        <v>0.16527353721407478</v>
      </c>
      <c r="S23" s="44">
        <v>0.12988432461972857</v>
      </c>
      <c r="T23" s="44">
        <v>0.12876845311820037</v>
      </c>
    </row>
    <row r="24" spans="4:20" x14ac:dyDescent="0.25">
      <c r="D24" s="5" t="s">
        <v>30</v>
      </c>
      <c r="E24" s="44">
        <v>9.1303380782918164E-2</v>
      </c>
      <c r="F24" s="44">
        <v>6.766578639193245E-2</v>
      </c>
      <c r="G24" s="44">
        <v>0.15065418352579815</v>
      </c>
      <c r="H24" s="44">
        <v>8.1341010276838613E-2</v>
      </c>
      <c r="M24" s="5" t="s">
        <v>30</v>
      </c>
      <c r="N24" s="44">
        <v>6.3852429939694921E-2</v>
      </c>
      <c r="O24" s="44">
        <v>8.7231861776118316E-2</v>
      </c>
      <c r="P24" s="44">
        <v>0.17362773102756118</v>
      </c>
      <c r="Q24" s="44">
        <v>0.17286989628462648</v>
      </c>
      <c r="R24" s="44">
        <v>5.1954552279893894E-2</v>
      </c>
      <c r="S24" s="44">
        <v>6.7492485654431181E-2</v>
      </c>
      <c r="T24" s="44">
        <v>8.1341010276838613E-2</v>
      </c>
    </row>
    <row r="25" spans="4:20" ht="15.75" thickBot="1" x14ac:dyDescent="0.3">
      <c r="D25" s="5" t="s">
        <v>31</v>
      </c>
      <c r="E25" s="44">
        <v>0.17335779952550415</v>
      </c>
      <c r="F25" s="44">
        <v>0.28657446697547401</v>
      </c>
      <c r="G25" s="45">
        <v>0.19067308544257067</v>
      </c>
      <c r="H25" s="44">
        <v>0.25525725571586383</v>
      </c>
      <c r="M25" s="5" t="s">
        <v>31</v>
      </c>
      <c r="N25" s="44">
        <v>0.29906908746922939</v>
      </c>
      <c r="O25" s="44">
        <v>0.16443370671352223</v>
      </c>
      <c r="P25" s="44">
        <v>0.21670655446614684</v>
      </c>
      <c r="Q25" s="44">
        <v>0.1941381121176316</v>
      </c>
      <c r="R25" s="44">
        <v>0.15661444516742579</v>
      </c>
      <c r="S25" s="45">
        <v>0.19432553055833865</v>
      </c>
      <c r="T25" s="44">
        <v>0.25525725571586383</v>
      </c>
    </row>
    <row r="26" spans="4:20" ht="15.75" thickTop="1" x14ac:dyDescent="0.25">
      <c r="D26" s="5" t="s">
        <v>79</v>
      </c>
      <c r="E26" s="44">
        <v>0.18060455930104108</v>
      </c>
      <c r="F26" s="44">
        <v>0.70605228801928166</v>
      </c>
      <c r="G26" s="44">
        <v>0.1133431526796773</v>
      </c>
      <c r="H26" s="44">
        <v>1</v>
      </c>
      <c r="M26" s="5" t="s">
        <v>79</v>
      </c>
      <c r="N26" s="44">
        <v>0.6228165902319821</v>
      </c>
      <c r="O26" s="44">
        <v>9.1447126167442175E-2</v>
      </c>
      <c r="P26" s="44">
        <v>4.3360224952298063E-2</v>
      </c>
      <c r="Q26" s="44">
        <v>0.10199176513908881</v>
      </c>
      <c r="R26" s="44">
        <v>6.6879791115723231E-2</v>
      </c>
      <c r="S26" s="44">
        <v>7.3504502393465676E-2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125</v>
      </c>
      <c r="O29" s="17" t="s">
        <v>126</v>
      </c>
      <c r="P29" s="17" t="s">
        <v>127</v>
      </c>
      <c r="Q29" s="17" t="s">
        <v>128</v>
      </c>
      <c r="R29" s="17" t="s">
        <v>73</v>
      </c>
    </row>
    <row r="30" spans="4:20" x14ac:dyDescent="0.25">
      <c r="D30" s="5" t="s">
        <v>60</v>
      </c>
      <c r="E30" s="44">
        <v>4.8400328137817888E-2</v>
      </c>
      <c r="F30" s="44">
        <v>3.8187924062778426E-2</v>
      </c>
      <c r="G30" s="44">
        <v>4.9817844747677253E-2</v>
      </c>
      <c r="H30" s="44">
        <v>7.7385697944469478E-2</v>
      </c>
      <c r="I30" s="44">
        <v>2.6308889083122105E-2</v>
      </c>
      <c r="J30" s="44">
        <v>5.0252736584875973E-2</v>
      </c>
      <c r="M30" s="5" t="s">
        <v>60</v>
      </c>
      <c r="N30" s="44">
        <v>0</v>
      </c>
      <c r="O30" s="44">
        <v>5.2848175907117885E-2</v>
      </c>
      <c r="P30" s="46" t="s">
        <v>139</v>
      </c>
      <c r="Q30" s="46" t="s">
        <v>139</v>
      </c>
      <c r="R30" s="44">
        <v>5.0252736584875973E-2</v>
      </c>
    </row>
    <row r="31" spans="4:20" x14ac:dyDescent="0.25">
      <c r="D31" s="5" t="s">
        <v>62</v>
      </c>
      <c r="E31" s="44">
        <v>0.40128202682335884</v>
      </c>
      <c r="F31" s="44">
        <v>0.46675347817147556</v>
      </c>
      <c r="G31" s="44">
        <v>0.54016038284938239</v>
      </c>
      <c r="H31" s="44">
        <v>0.52800790322021562</v>
      </c>
      <c r="I31" s="44">
        <v>0.39476444366751162</v>
      </c>
      <c r="J31" s="44">
        <v>0.48438054430422123</v>
      </c>
      <c r="M31" s="5" t="s">
        <v>62</v>
      </c>
      <c r="N31" s="44">
        <v>0.29711676095698997</v>
      </c>
      <c r="O31" s="44">
        <v>0.4940522919534322</v>
      </c>
      <c r="P31" s="46" t="s">
        <v>139</v>
      </c>
      <c r="Q31" s="46" t="s">
        <v>139</v>
      </c>
      <c r="R31" s="44">
        <v>0.48438054430422123</v>
      </c>
    </row>
    <row r="32" spans="4:20" x14ac:dyDescent="0.25">
      <c r="D32" s="5" t="s">
        <v>59</v>
      </c>
      <c r="E32" s="44">
        <v>0.17791937730125726</v>
      </c>
      <c r="F32" s="44">
        <v>0.11568775272428211</v>
      </c>
      <c r="G32" s="44">
        <v>9.7803358554829814E-2</v>
      </c>
      <c r="H32" s="44">
        <v>0.14934659780235016</v>
      </c>
      <c r="I32" s="44">
        <v>0.13154444541561053</v>
      </c>
      <c r="J32" s="44">
        <v>0.12876845311820037</v>
      </c>
      <c r="M32" s="5" t="s">
        <v>59</v>
      </c>
      <c r="N32" s="44">
        <v>0.15377274896053439</v>
      </c>
      <c r="O32" s="44">
        <v>0.12747703822093298</v>
      </c>
      <c r="P32" s="46" t="s">
        <v>139</v>
      </c>
      <c r="Q32" s="46" t="s">
        <v>139</v>
      </c>
      <c r="R32" s="44">
        <v>0.12876845311820037</v>
      </c>
    </row>
    <row r="33" spans="4:20" x14ac:dyDescent="0.25">
      <c r="D33" s="5" t="s">
        <v>30</v>
      </c>
      <c r="E33" s="44">
        <v>9.4511322662494998E-2</v>
      </c>
      <c r="F33" s="44">
        <v>0.11016379960249469</v>
      </c>
      <c r="G33" s="44">
        <v>7.7744723964733017E-2</v>
      </c>
      <c r="H33" s="44">
        <v>5.0105722902007009E-2</v>
      </c>
      <c r="I33" s="44">
        <v>5.261777816624421E-2</v>
      </c>
      <c r="J33" s="44">
        <v>8.1341010276838613E-2</v>
      </c>
      <c r="M33" s="5" t="s">
        <v>30</v>
      </c>
      <c r="N33" s="44">
        <v>5.7323972462681477E-2</v>
      </c>
      <c r="O33" s="44">
        <v>8.2581435546840623E-2</v>
      </c>
      <c r="P33" s="46" t="s">
        <v>139</v>
      </c>
      <c r="Q33" s="46" t="s">
        <v>139</v>
      </c>
      <c r="R33" s="44">
        <v>8.1341010276838613E-2</v>
      </c>
    </row>
    <row r="34" spans="4:20" ht="15.75" thickBot="1" x14ac:dyDescent="0.3">
      <c r="D34" s="5" t="s">
        <v>31</v>
      </c>
      <c r="E34" s="44">
        <v>0.27788694507507106</v>
      </c>
      <c r="F34" s="44">
        <v>0.26920704543896923</v>
      </c>
      <c r="G34" s="44">
        <v>0.23447368988337755</v>
      </c>
      <c r="H34" s="44">
        <v>0.19515407813095778</v>
      </c>
      <c r="I34" s="45">
        <v>0.39476444366751162</v>
      </c>
      <c r="J34" s="44">
        <v>0.25525725571586383</v>
      </c>
      <c r="M34" s="5" t="s">
        <v>31</v>
      </c>
      <c r="N34" s="44">
        <v>0.49178651761979419</v>
      </c>
      <c r="O34" s="44">
        <v>0.24304105837167631</v>
      </c>
      <c r="P34" s="46" t="s">
        <v>139</v>
      </c>
      <c r="Q34" s="47" t="s">
        <v>139</v>
      </c>
      <c r="R34" s="44">
        <v>0.25525725571586383</v>
      </c>
    </row>
    <row r="35" spans="4:20" ht="15.75" thickTop="1" x14ac:dyDescent="0.25">
      <c r="D35" s="5" t="s">
        <v>79</v>
      </c>
      <c r="E35" s="44">
        <v>0.17546613999263549</v>
      </c>
      <c r="F35" s="44">
        <v>0.2442171860877716</v>
      </c>
      <c r="G35" s="44">
        <v>0.31057476651156563</v>
      </c>
      <c r="H35" s="44">
        <v>0.19314431091621195</v>
      </c>
      <c r="I35" s="44">
        <v>7.6597596491815356E-2</v>
      </c>
      <c r="J35" s="44">
        <v>1</v>
      </c>
      <c r="M35" s="5" t="s">
        <v>79</v>
      </c>
      <c r="N35" s="44">
        <v>4.9111237572389783E-2</v>
      </c>
      <c r="O35" s="44">
        <v>0.95088876242761022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60</v>
      </c>
      <c r="E39" s="44">
        <v>8.3290848840173334E-2</v>
      </c>
      <c r="F39" s="44">
        <v>3.0258865986536196E-2</v>
      </c>
      <c r="G39" s="44">
        <v>0</v>
      </c>
      <c r="H39" s="44">
        <v>4.5413669064748204E-2</v>
      </c>
      <c r="I39" s="44">
        <v>0.10342953421381598</v>
      </c>
      <c r="J39" s="44">
        <v>4.8784044919240162E-2</v>
      </c>
      <c r="K39" s="44">
        <v>7.9967771175344954E-2</v>
      </c>
      <c r="L39" s="44">
        <v>4.7629083245521599E-2</v>
      </c>
      <c r="M39" s="44">
        <v>2.4398958705528051E-2</v>
      </c>
      <c r="N39" s="44">
        <v>2.6308889083122105E-2</v>
      </c>
      <c r="O39" s="44">
        <v>4.6496888684028577E-2</v>
      </c>
      <c r="P39" s="44">
        <v>0</v>
      </c>
      <c r="Q39" s="44">
        <v>7.5073778161664148E-2</v>
      </c>
      <c r="R39" s="44">
        <v>6.8185953420669576E-2</v>
      </c>
      <c r="S39" s="44">
        <v>5.8827668707339388E-2</v>
      </c>
      <c r="T39" s="44">
        <v>5.0252736584875973E-2</v>
      </c>
    </row>
    <row r="40" spans="4:20" x14ac:dyDescent="0.25">
      <c r="D40" s="5" t="s">
        <v>62</v>
      </c>
      <c r="E40" s="44">
        <v>0.30563344379301555</v>
      </c>
      <c r="F40" s="44">
        <v>0.45457700048580746</v>
      </c>
      <c r="G40" s="44">
        <v>0.64585600995179604</v>
      </c>
      <c r="H40" s="44">
        <v>0.56824540367705834</v>
      </c>
      <c r="I40" s="44">
        <v>0.37936844393717051</v>
      </c>
      <c r="J40" s="44">
        <v>0.51223247165202168</v>
      </c>
      <c r="K40" s="44">
        <v>0.49994964246147655</v>
      </c>
      <c r="L40" s="44">
        <v>0.52377941693010188</v>
      </c>
      <c r="M40" s="44">
        <v>0.4877749987239039</v>
      </c>
      <c r="N40" s="44">
        <v>0.39476444366751162</v>
      </c>
      <c r="O40" s="44">
        <v>0.46496888684028576</v>
      </c>
      <c r="P40" s="44">
        <v>0.44456233421750663</v>
      </c>
      <c r="Q40" s="44">
        <v>0.42489023249118263</v>
      </c>
      <c r="R40" s="44">
        <v>0.52269832605531297</v>
      </c>
      <c r="S40" s="44">
        <v>0.49996481598761522</v>
      </c>
      <c r="T40" s="44">
        <v>0.48438054430422123</v>
      </c>
    </row>
    <row r="41" spans="4:20" x14ac:dyDescent="0.25">
      <c r="D41" s="5" t="s">
        <v>59</v>
      </c>
      <c r="E41" s="44">
        <v>0.22227886821310222</v>
      </c>
      <c r="F41" s="44">
        <v>0.12131306822125063</v>
      </c>
      <c r="G41" s="44">
        <v>0.10414399004820402</v>
      </c>
      <c r="H41" s="44">
        <v>0.15907274180655476</v>
      </c>
      <c r="I41" s="44">
        <v>0.10348388499374966</v>
      </c>
      <c r="J41" s="44">
        <v>0.1707076967951289</v>
      </c>
      <c r="K41" s="44">
        <v>8.0018128713868472E-2</v>
      </c>
      <c r="L41" s="44">
        <v>0.11900245872848614</v>
      </c>
      <c r="M41" s="44">
        <v>0.12194374968097597</v>
      </c>
      <c r="N41" s="44">
        <v>0.13154444541561053</v>
      </c>
      <c r="O41" s="44">
        <v>0.13966351693938694</v>
      </c>
      <c r="P41" s="44">
        <v>0.13884046987495263</v>
      </c>
      <c r="Q41" s="44">
        <v>0.15007557762902182</v>
      </c>
      <c r="R41" s="44">
        <v>0.11362809315866085</v>
      </c>
      <c r="S41" s="44">
        <v>0.11765533741467878</v>
      </c>
      <c r="T41" s="44">
        <v>0.12876845311820037</v>
      </c>
    </row>
    <row r="42" spans="4:20" x14ac:dyDescent="0.25">
      <c r="D42" s="5" t="s">
        <v>30</v>
      </c>
      <c r="E42" s="44">
        <v>0.16670915115982665</v>
      </c>
      <c r="F42" s="44">
        <v>6.0656534110625313E-2</v>
      </c>
      <c r="G42" s="44">
        <v>0.10418286425128286</v>
      </c>
      <c r="H42" s="44">
        <v>2.2731814548361311E-2</v>
      </c>
      <c r="I42" s="44">
        <v>0.13788792869177674</v>
      </c>
      <c r="J42" s="44">
        <v>2.4392022459620081E-2</v>
      </c>
      <c r="K42" s="44">
        <v>0.10003525027696646</v>
      </c>
      <c r="L42" s="44">
        <v>7.1443624868282402E-2</v>
      </c>
      <c r="M42" s="44">
        <v>4.8797917411056102E-2</v>
      </c>
      <c r="N42" s="44">
        <v>5.261777816624421E-2</v>
      </c>
      <c r="O42" s="44">
        <v>0.11632864715372206</v>
      </c>
      <c r="P42" s="44">
        <v>0.16657824933687004</v>
      </c>
      <c r="Q42" s="44">
        <v>2.5048585618656877E-2</v>
      </c>
      <c r="R42" s="44">
        <v>6.8185953420669576E-2</v>
      </c>
      <c r="S42" s="44">
        <v>8.8241503061009072E-2</v>
      </c>
      <c r="T42" s="44">
        <v>8.1341010276838613E-2</v>
      </c>
    </row>
    <row r="43" spans="4:20" ht="15.75" thickBot="1" x14ac:dyDescent="0.3">
      <c r="D43" s="5" t="s">
        <v>31</v>
      </c>
      <c r="E43" s="44">
        <v>0.22208768799388223</v>
      </c>
      <c r="F43" s="44">
        <v>0.33319453119578041</v>
      </c>
      <c r="G43" s="44">
        <v>0.14581713574871716</v>
      </c>
      <c r="H43" s="44">
        <v>0.20453637090327736</v>
      </c>
      <c r="I43" s="44">
        <v>0.27583020816348713</v>
      </c>
      <c r="J43" s="44">
        <v>0.24388376417398913</v>
      </c>
      <c r="K43" s="44">
        <v>0.24002920737234365</v>
      </c>
      <c r="L43" s="44">
        <v>0.23814541622760804</v>
      </c>
      <c r="M43" s="44">
        <v>0.31708437547853607</v>
      </c>
      <c r="N43" s="44">
        <v>0.39476444366751162</v>
      </c>
      <c r="O43" s="44">
        <v>0.23254206038257663</v>
      </c>
      <c r="P43" s="44">
        <v>0.2500189465706707</v>
      </c>
      <c r="Q43" s="44">
        <v>0.32491182609947461</v>
      </c>
      <c r="R43" s="44">
        <v>0.22730167394468706</v>
      </c>
      <c r="S43" s="45">
        <v>0.23531067482935755</v>
      </c>
      <c r="T43" s="44">
        <v>0.25525725571586383</v>
      </c>
    </row>
    <row r="44" spans="4:20" ht="15.75" thickTop="1" x14ac:dyDescent="0.25">
      <c r="D44" s="5" t="s">
        <v>79</v>
      </c>
      <c r="E44" s="44">
        <v>5.2529039600977469E-2</v>
      </c>
      <c r="F44" s="44">
        <v>4.823419141030362E-2</v>
      </c>
      <c r="G44" s="44">
        <v>8.6111204097345434E-2</v>
      </c>
      <c r="H44" s="44">
        <v>6.7003648779834626E-2</v>
      </c>
      <c r="I44" s="44">
        <v>6.1590734107722693E-2</v>
      </c>
      <c r="J44" s="44">
        <v>9.1812004150905499E-2</v>
      </c>
      <c r="K44" s="44">
        <v>0.13294948615806915</v>
      </c>
      <c r="L44" s="44">
        <v>4.7651725638536473E-2</v>
      </c>
      <c r="M44" s="44">
        <v>6.5580959394771196E-2</v>
      </c>
      <c r="N44" s="44">
        <v>7.6597596491815356E-2</v>
      </c>
      <c r="O44" s="44">
        <v>5.8099286981555254E-2</v>
      </c>
      <c r="P44" s="44">
        <v>4.4170321025675356E-2</v>
      </c>
      <c r="Q44" s="44">
        <v>4.6506879121614837E-2</v>
      </c>
      <c r="R44" s="44">
        <v>7.3591537508787205E-2</v>
      </c>
      <c r="S44" s="44">
        <v>4.7571385532085828E-2</v>
      </c>
      <c r="T44" s="44">
        <v>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26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22.57031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358</v>
      </c>
    </row>
    <row r="2" spans="1:18" x14ac:dyDescent="0.25">
      <c r="A2" s="16"/>
      <c r="B2" s="17" t="s">
        <v>420</v>
      </c>
    </row>
    <row r="3" spans="1:18" x14ac:dyDescent="0.25">
      <c r="A3" s="5" t="s">
        <v>60</v>
      </c>
      <c r="B3" s="43">
        <v>13.598526319448064</v>
      </c>
    </row>
    <row r="4" spans="1:18" x14ac:dyDescent="0.25">
      <c r="A4" s="5" t="s">
        <v>62</v>
      </c>
      <c r="B4" s="43">
        <v>30.297743894532385</v>
      </c>
    </row>
    <row r="5" spans="1:18" x14ac:dyDescent="0.25">
      <c r="A5" s="5" t="s">
        <v>59</v>
      </c>
      <c r="B5" s="43">
        <v>15.677774079317274</v>
      </c>
    </row>
    <row r="6" spans="1:18" x14ac:dyDescent="0.25">
      <c r="A6" s="5" t="s">
        <v>30</v>
      </c>
      <c r="B6" s="43">
        <v>4.4114167465400458</v>
      </c>
    </row>
    <row r="7" spans="1:18" x14ac:dyDescent="0.25">
      <c r="A7" s="5" t="s">
        <v>32</v>
      </c>
      <c r="B7" s="43">
        <v>36.014538960162234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60</v>
      </c>
      <c r="E12" s="44">
        <v>0.1405008857017381</v>
      </c>
      <c r="F12" s="44">
        <v>0.13223738930476051</v>
      </c>
      <c r="G12" s="44">
        <v>0.13598526319448065</v>
      </c>
      <c r="M12" s="5" t="s">
        <v>60</v>
      </c>
      <c r="N12" s="44">
        <v>9.9156924174116812E-2</v>
      </c>
      <c r="O12" s="44">
        <v>0.10875186165811684</v>
      </c>
      <c r="P12" s="44">
        <v>0.1587009988153725</v>
      </c>
      <c r="Q12" s="44">
        <v>0.14018541865470477</v>
      </c>
      <c r="R12" s="44">
        <v>0.13598526319448065</v>
      </c>
    </row>
    <row r="13" spans="1:18" x14ac:dyDescent="0.25">
      <c r="D13" s="5" t="s">
        <v>62</v>
      </c>
      <c r="E13" s="44">
        <v>0.31072362274116583</v>
      </c>
      <c r="F13" s="44">
        <v>0.29654826557072261</v>
      </c>
      <c r="G13" s="44">
        <v>0.30297743894532381</v>
      </c>
      <c r="M13" s="5" t="s">
        <v>62</v>
      </c>
      <c r="N13" s="44">
        <v>0.30153332823921958</v>
      </c>
      <c r="O13" s="44">
        <v>0.35466655634618571</v>
      </c>
      <c r="P13" s="44">
        <v>0.30959067211074165</v>
      </c>
      <c r="Q13" s="44">
        <v>0.21882466026315239</v>
      </c>
      <c r="R13" s="44">
        <v>0.30297743894532381</v>
      </c>
    </row>
    <row r="14" spans="1:18" x14ac:dyDescent="0.25">
      <c r="D14" s="5" t="s">
        <v>59</v>
      </c>
      <c r="E14" s="44">
        <v>0.1316880797219987</v>
      </c>
      <c r="F14" s="44">
        <v>0.17760164391604286</v>
      </c>
      <c r="G14" s="44">
        <v>0.15677774079317272</v>
      </c>
      <c r="M14" s="5" t="s">
        <v>59</v>
      </c>
      <c r="N14" s="44">
        <v>0.12908484246453222</v>
      </c>
      <c r="O14" s="44">
        <v>0.16396553863974847</v>
      </c>
      <c r="P14" s="44">
        <v>0.15299734811812601</v>
      </c>
      <c r="Q14" s="44">
        <v>0.17100029951172624</v>
      </c>
      <c r="R14" s="44">
        <v>0.15677774079317272</v>
      </c>
    </row>
    <row r="15" spans="1:18" x14ac:dyDescent="0.25">
      <c r="D15" s="5" t="s">
        <v>30</v>
      </c>
      <c r="E15" s="44">
        <v>3.981089309977924E-2</v>
      </c>
      <c r="F15" s="44">
        <v>4.7685796761093989E-2</v>
      </c>
      <c r="G15" s="44">
        <v>4.4114167465400457E-2</v>
      </c>
      <c r="M15" s="5" t="s">
        <v>30</v>
      </c>
      <c r="N15" s="44">
        <v>0.10416189093502459</v>
      </c>
      <c r="O15" s="44">
        <v>6.2686165811682945E-2</v>
      </c>
      <c r="P15" s="44">
        <v>3.0268134722815209E-2</v>
      </c>
      <c r="Q15" s="44">
        <v>1.8332903801012768E-2</v>
      </c>
      <c r="R15" s="44">
        <v>4.4114167465400457E-2</v>
      </c>
    </row>
    <row r="16" spans="1:18" ht="15.75" thickBot="1" x14ac:dyDescent="0.3">
      <c r="D16" s="5" t="s">
        <v>32</v>
      </c>
      <c r="E16" s="44">
        <v>0.37727651873531814</v>
      </c>
      <c r="F16" s="45">
        <v>0.34592690444738</v>
      </c>
      <c r="G16" s="44">
        <v>0.36014538960162235</v>
      </c>
      <c r="M16" s="5" t="s">
        <v>32</v>
      </c>
      <c r="N16" s="44">
        <v>0.36606301418710679</v>
      </c>
      <c r="O16" s="44">
        <v>0.3099298775442661</v>
      </c>
      <c r="P16" s="44">
        <v>0.34844284623294469</v>
      </c>
      <c r="Q16" s="45">
        <v>0.45165671776940386</v>
      </c>
      <c r="R16" s="44">
        <v>0.36014538960162235</v>
      </c>
    </row>
    <row r="17" spans="4:20" ht="15.75" thickTop="1" x14ac:dyDescent="0.25">
      <c r="D17" s="5" t="s">
        <v>79</v>
      </c>
      <c r="E17" s="44">
        <v>0.45354577646950306</v>
      </c>
      <c r="F17" s="44">
        <v>0.54645422353049689</v>
      </c>
      <c r="G17" s="44">
        <v>1</v>
      </c>
      <c r="M17" s="5" t="s">
        <v>79</v>
      </c>
      <c r="N17" s="44">
        <v>0.10496765629449016</v>
      </c>
      <c r="O17" s="44">
        <v>0.25850367417543269</v>
      </c>
      <c r="P17" s="44">
        <v>0.44460931557537581</v>
      </c>
      <c r="Q17" s="44">
        <v>0.19191935395470144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60</v>
      </c>
      <c r="E21" s="44">
        <v>0.16387483022616242</v>
      </c>
      <c r="F21" s="44">
        <v>0.15036153777059194</v>
      </c>
      <c r="G21" s="44">
        <v>6.7942719776669172E-2</v>
      </c>
      <c r="H21" s="44">
        <v>0.13598526319448065</v>
      </c>
      <c r="M21" s="5" t="s">
        <v>60</v>
      </c>
      <c r="N21" s="44">
        <v>0.19169706688473898</v>
      </c>
      <c r="O21" s="44">
        <v>6.3083548227283695E-2</v>
      </c>
      <c r="P21" s="44">
        <v>8.5406451032435118E-2</v>
      </c>
      <c r="Q21" s="44">
        <v>6.2625640235683747E-2</v>
      </c>
      <c r="R21" s="44">
        <v>0.12290244730193446</v>
      </c>
      <c r="S21" s="44">
        <v>0.15520988369795713</v>
      </c>
      <c r="T21" s="44">
        <v>0.13598526319448065</v>
      </c>
    </row>
    <row r="22" spans="4:20" x14ac:dyDescent="0.25">
      <c r="D22" s="5" t="s">
        <v>62</v>
      </c>
      <c r="E22" s="44">
        <v>0.31161354406686892</v>
      </c>
      <c r="F22" s="44">
        <v>0.3021063504895356</v>
      </c>
      <c r="G22" s="44">
        <v>0.29722516607645977</v>
      </c>
      <c r="H22" s="44">
        <v>0.30297743894532381</v>
      </c>
      <c r="M22" s="5" t="s">
        <v>62</v>
      </c>
      <c r="N22" s="44">
        <v>0.26424870466321243</v>
      </c>
      <c r="O22" s="44">
        <v>0.35763011140610518</v>
      </c>
      <c r="P22" s="44">
        <v>0.34938593728912681</v>
      </c>
      <c r="Q22" s="44">
        <v>0.31560827203758618</v>
      </c>
      <c r="R22" s="44">
        <v>0.35549983031034355</v>
      </c>
      <c r="S22" s="44">
        <v>0.28384020652503195</v>
      </c>
      <c r="T22" s="44">
        <v>0.30297743894532381</v>
      </c>
    </row>
    <row r="23" spans="4:20" x14ac:dyDescent="0.25">
      <c r="D23" s="5" t="s">
        <v>59</v>
      </c>
      <c r="E23" s="44">
        <v>9.9647951564622167E-2</v>
      </c>
      <c r="F23" s="44">
        <v>0.17302838408335583</v>
      </c>
      <c r="G23" s="44">
        <v>0.16464833148085919</v>
      </c>
      <c r="H23" s="44">
        <v>0.15677774079317272</v>
      </c>
      <c r="M23" s="5" t="s">
        <v>59</v>
      </c>
      <c r="N23" s="44">
        <v>0.15207669160442874</v>
      </c>
      <c r="O23" s="44">
        <v>0.14778775676122</v>
      </c>
      <c r="P23" s="44">
        <v>0.13536371406720951</v>
      </c>
      <c r="Q23" s="44">
        <v>0.19182808949820929</v>
      </c>
      <c r="R23" s="44">
        <v>0.16908631547192582</v>
      </c>
      <c r="S23" s="44">
        <v>0.12088563412931523</v>
      </c>
      <c r="T23" s="44">
        <v>0.15677774079317272</v>
      </c>
    </row>
    <row r="24" spans="4:20" x14ac:dyDescent="0.25">
      <c r="D24" s="5" t="s">
        <v>30</v>
      </c>
      <c r="E24" s="44">
        <v>3.0914042070125887E-2</v>
      </c>
      <c r="F24" s="44">
        <v>4.2964609718853859E-2</v>
      </c>
      <c r="G24" s="44">
        <v>6.0046010287693539E-2</v>
      </c>
      <c r="H24" s="44">
        <v>4.4114167465400457E-2</v>
      </c>
      <c r="M24" s="5" t="s">
        <v>30</v>
      </c>
      <c r="N24" s="44">
        <v>3.2314739686819187E-2</v>
      </c>
      <c r="O24" s="44">
        <v>2.6765412024745625E-2</v>
      </c>
      <c r="P24" s="44">
        <v>0.12364478833955643</v>
      </c>
      <c r="Q24" s="44">
        <v>4.8623252589825548E-2</v>
      </c>
      <c r="R24" s="44">
        <v>7.7802707492741055E-2</v>
      </c>
      <c r="S24" s="44">
        <v>9.4042648472794799E-3</v>
      </c>
      <c r="T24" s="44">
        <v>4.4114167465400457E-2</v>
      </c>
    </row>
    <row r="25" spans="4:20" ht="15.75" thickBot="1" x14ac:dyDescent="0.3">
      <c r="D25" s="5" t="s">
        <v>32</v>
      </c>
      <c r="E25" s="44">
        <v>0.39394963207222061</v>
      </c>
      <c r="F25" s="44">
        <v>0.33153911793766283</v>
      </c>
      <c r="G25" s="45">
        <v>0.41013777237831828</v>
      </c>
      <c r="H25" s="44">
        <v>0.36014538960162235</v>
      </c>
      <c r="M25" s="5" t="s">
        <v>32</v>
      </c>
      <c r="N25" s="44">
        <v>0.35966279716080068</v>
      </c>
      <c r="O25" s="44">
        <v>0.40473317158064559</v>
      </c>
      <c r="P25" s="44">
        <v>0.30619910927167215</v>
      </c>
      <c r="Q25" s="44">
        <v>0.38131474563869527</v>
      </c>
      <c r="R25" s="44">
        <v>0.27470869942305515</v>
      </c>
      <c r="S25" s="45">
        <v>0.43066001080041622</v>
      </c>
      <c r="T25" s="44">
        <v>0.36014538960162235</v>
      </c>
    </row>
    <row r="26" spans="4:20" ht="15.75" thickTop="1" x14ac:dyDescent="0.25">
      <c r="D26" s="5" t="s">
        <v>79</v>
      </c>
      <c r="E26" s="44">
        <v>0.19783332598097209</v>
      </c>
      <c r="F26" s="44">
        <v>0.59530063805127675</v>
      </c>
      <c r="G26" s="44">
        <v>0.20686603596775122</v>
      </c>
      <c r="H26" s="44">
        <v>1</v>
      </c>
      <c r="M26" s="5" t="s">
        <v>79</v>
      </c>
      <c r="N26" s="44">
        <v>0.4184776869204167</v>
      </c>
      <c r="O26" s="44">
        <v>0.10523367809223605</v>
      </c>
      <c r="P26" s="44">
        <v>5.9431141126568894E-2</v>
      </c>
      <c r="Q26" s="44">
        <v>0.17356251311728085</v>
      </c>
      <c r="R26" s="44">
        <v>0.14180164933514602</v>
      </c>
      <c r="S26" s="44">
        <v>0.10149333140835148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125</v>
      </c>
      <c r="O29" s="17" t="s">
        <v>126</v>
      </c>
      <c r="P29" s="17" t="s">
        <v>127</v>
      </c>
      <c r="Q29" s="17" t="s">
        <v>128</v>
      </c>
      <c r="R29" s="17" t="s">
        <v>73</v>
      </c>
    </row>
    <row r="30" spans="4:20" x14ac:dyDescent="0.25">
      <c r="D30" s="5" t="s">
        <v>60</v>
      </c>
      <c r="E30" s="44">
        <v>0.15072663661441163</v>
      </c>
      <c r="F30" s="44">
        <v>0.1682237874530127</v>
      </c>
      <c r="G30" s="44">
        <v>0.13639958852440279</v>
      </c>
      <c r="H30" s="44">
        <v>0.10212775362038577</v>
      </c>
      <c r="I30" s="44">
        <v>0.12036595679249634</v>
      </c>
      <c r="J30" s="44">
        <v>0.13598526319448065</v>
      </c>
      <c r="M30" s="5" t="s">
        <v>60</v>
      </c>
      <c r="N30" s="46" t="s">
        <v>139</v>
      </c>
      <c r="O30" s="46" t="s">
        <v>139</v>
      </c>
      <c r="P30" s="44">
        <v>0.1634674528602032</v>
      </c>
      <c r="Q30" s="44">
        <v>5.0692558764639739E-2</v>
      </c>
      <c r="R30" s="44">
        <v>0.13598526319448065</v>
      </c>
    </row>
    <row r="31" spans="4:20" x14ac:dyDescent="0.25">
      <c r="D31" s="5" t="s">
        <v>62</v>
      </c>
      <c r="E31" s="44">
        <v>0.31132678463298125</v>
      </c>
      <c r="F31" s="44">
        <v>0.30629660717978663</v>
      </c>
      <c r="G31" s="44">
        <v>0.31322894045033717</v>
      </c>
      <c r="H31" s="44">
        <v>0.26784500715513099</v>
      </c>
      <c r="I31" s="44">
        <v>0.34261551472284152</v>
      </c>
      <c r="J31" s="44">
        <v>0.30297743894532381</v>
      </c>
      <c r="M31" s="5" t="s">
        <v>62</v>
      </c>
      <c r="N31" s="46" t="s">
        <v>139</v>
      </c>
      <c r="O31" s="46" t="s">
        <v>139</v>
      </c>
      <c r="P31" s="44">
        <v>0.32922031094237175</v>
      </c>
      <c r="Q31" s="44">
        <v>0.22153103486107684</v>
      </c>
      <c r="R31" s="44">
        <v>0.30297743894532381</v>
      </c>
    </row>
    <row r="32" spans="4:20" x14ac:dyDescent="0.25">
      <c r="D32" s="5" t="s">
        <v>59</v>
      </c>
      <c r="E32" s="44">
        <v>0.1699690506627195</v>
      </c>
      <c r="F32" s="44">
        <v>0.10689390898142404</v>
      </c>
      <c r="G32" s="44">
        <v>0.16847182535146873</v>
      </c>
      <c r="H32" s="44">
        <v>0.19237633226328674</v>
      </c>
      <c r="I32" s="44">
        <v>0.12036595679249634</v>
      </c>
      <c r="J32" s="44">
        <v>0.15677774079317272</v>
      </c>
      <c r="M32" s="5" t="s">
        <v>59</v>
      </c>
      <c r="N32" s="46" t="s">
        <v>139</v>
      </c>
      <c r="O32" s="46" t="s">
        <v>139</v>
      </c>
      <c r="P32" s="44">
        <v>0.17992838003124978</v>
      </c>
      <c r="Q32" s="44">
        <v>8.4928275597246222E-2</v>
      </c>
      <c r="R32" s="44">
        <v>0.15677774079317272</v>
      </c>
    </row>
    <row r="33" spans="4:20" x14ac:dyDescent="0.25">
      <c r="D33" s="5" t="s">
        <v>30</v>
      </c>
      <c r="E33" s="44">
        <v>6.0914687478974633E-2</v>
      </c>
      <c r="F33" s="44">
        <v>3.2036543678454557E-2</v>
      </c>
      <c r="G33" s="44">
        <v>4.1380729226197281E-2</v>
      </c>
      <c r="H33" s="44">
        <v>4.6566365911740494E-2</v>
      </c>
      <c r="I33" s="44">
        <v>4.629814715153379E-2</v>
      </c>
      <c r="J33" s="44">
        <v>4.4114167465400457E-2</v>
      </c>
      <c r="M33" s="5" t="s">
        <v>30</v>
      </c>
      <c r="N33" s="46" t="s">
        <v>139</v>
      </c>
      <c r="O33" s="46" t="s">
        <v>139</v>
      </c>
      <c r="P33" s="44">
        <v>4.7107981419814621E-2</v>
      </c>
      <c r="Q33" s="44">
        <v>3.4822677528182341E-2</v>
      </c>
      <c r="R33" s="44">
        <v>4.4114167465400457E-2</v>
      </c>
    </row>
    <row r="34" spans="4:20" ht="15.75" thickBot="1" x14ac:dyDescent="0.3">
      <c r="D34" s="5" t="s">
        <v>32</v>
      </c>
      <c r="E34" s="44">
        <v>0.30706284061091299</v>
      </c>
      <c r="F34" s="44">
        <v>0.3865491527073221</v>
      </c>
      <c r="G34" s="44">
        <v>0.34051891644759402</v>
      </c>
      <c r="H34" s="44">
        <v>0.39108454104945611</v>
      </c>
      <c r="I34" s="45">
        <v>0.37035442454063194</v>
      </c>
      <c r="J34" s="44">
        <v>0.36014538960162235</v>
      </c>
      <c r="M34" s="5" t="s">
        <v>32</v>
      </c>
      <c r="N34" s="46" t="s">
        <v>139</v>
      </c>
      <c r="O34" s="46" t="s">
        <v>139</v>
      </c>
      <c r="P34" s="44">
        <v>0.28027587474636068</v>
      </c>
      <c r="Q34" s="45">
        <v>0.60802545324885493</v>
      </c>
      <c r="R34" s="44">
        <v>0.36014538960162235</v>
      </c>
    </row>
    <row r="35" spans="4:20" ht="15.75" thickTop="1" x14ac:dyDescent="0.25">
      <c r="D35" s="5" t="s">
        <v>79</v>
      </c>
      <c r="E35" s="44">
        <v>0.15895002934260533</v>
      </c>
      <c r="F35" s="44">
        <v>0.21977678231262507</v>
      </c>
      <c r="G35" s="44">
        <v>0.29239003875362773</v>
      </c>
      <c r="H35" s="44">
        <v>0.24194481986046559</v>
      </c>
      <c r="I35" s="44">
        <v>8.693832973067632E-2</v>
      </c>
      <c r="J35" s="44">
        <v>1</v>
      </c>
      <c r="M35" s="5" t="s">
        <v>79</v>
      </c>
      <c r="N35" s="44">
        <v>0</v>
      </c>
      <c r="O35" s="44">
        <v>0</v>
      </c>
      <c r="P35" s="44">
        <v>0.7563093285422674</v>
      </c>
      <c r="Q35" s="44">
        <v>0.24369067145773263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60</v>
      </c>
      <c r="E39" s="44">
        <v>9.1911279900836043E-2</v>
      </c>
      <c r="F39" s="44">
        <v>0.17237112316360381</v>
      </c>
      <c r="G39" s="44">
        <v>0.12786131180975938</v>
      </c>
      <c r="H39" s="44">
        <v>0.21781811849723565</v>
      </c>
      <c r="I39" s="44">
        <v>0.19996847994536524</v>
      </c>
      <c r="J39" s="44">
        <v>0.15517841264932153</v>
      </c>
      <c r="K39" s="44">
        <v>9.2086736130667438E-2</v>
      </c>
      <c r="L39" s="44">
        <v>0.17694625507317674</v>
      </c>
      <c r="M39" s="44">
        <v>0.11107733028113601</v>
      </c>
      <c r="N39" s="44">
        <v>0.12036595679249634</v>
      </c>
      <c r="O39" s="44">
        <v>0.16025236593059938</v>
      </c>
      <c r="P39" s="44">
        <v>0.14561975151659648</v>
      </c>
      <c r="Q39" s="44">
        <v>0.1803151092032643</v>
      </c>
      <c r="R39" s="44">
        <v>3.0318955410922912E-2</v>
      </c>
      <c r="S39" s="44">
        <v>4.1666666666666664E-2</v>
      </c>
      <c r="T39" s="44">
        <v>0.13598526319448065</v>
      </c>
    </row>
    <row r="40" spans="4:20" x14ac:dyDescent="0.25">
      <c r="D40" s="5" t="s">
        <v>62</v>
      </c>
      <c r="E40" s="44">
        <v>0.321834533322784</v>
      </c>
      <c r="F40" s="44">
        <v>0.36780580274867042</v>
      </c>
      <c r="G40" s="44">
        <v>0.31400117164616287</v>
      </c>
      <c r="H40" s="44">
        <v>0.316856035871316</v>
      </c>
      <c r="I40" s="44">
        <v>0.3333377111186992</v>
      </c>
      <c r="J40" s="44">
        <v>0.31896496179172951</v>
      </c>
      <c r="K40" s="44">
        <v>0.18419003760332633</v>
      </c>
      <c r="L40" s="44">
        <v>0.18752305989423196</v>
      </c>
      <c r="M40" s="44">
        <v>0.4273732026611346</v>
      </c>
      <c r="N40" s="44">
        <v>0.34261551472284152</v>
      </c>
      <c r="O40" s="44">
        <v>0.23582194181563268</v>
      </c>
      <c r="P40" s="44">
        <v>0.30090863334128054</v>
      </c>
      <c r="Q40" s="44">
        <v>0.24593141185904999</v>
      </c>
      <c r="R40" s="44">
        <v>0.27276953551360311</v>
      </c>
      <c r="S40" s="44">
        <v>0.3125</v>
      </c>
      <c r="T40" s="44">
        <v>0.30297743894532381</v>
      </c>
    </row>
    <row r="41" spans="4:20" x14ac:dyDescent="0.25">
      <c r="D41" s="5" t="s">
        <v>59</v>
      </c>
      <c r="E41" s="44">
        <v>0.16095682675317144</v>
      </c>
      <c r="F41" s="44">
        <v>0.11497551471749776</v>
      </c>
      <c r="G41" s="44">
        <v>8.1386014016359656E-2</v>
      </c>
      <c r="H41" s="44">
        <v>0.15841713464803447</v>
      </c>
      <c r="I41" s="44">
        <v>0.14166951222715451</v>
      </c>
      <c r="J41" s="44">
        <v>0.18102859499233259</v>
      </c>
      <c r="K41" s="44">
        <v>0.17105372140407837</v>
      </c>
      <c r="L41" s="44">
        <v>0.12498462673717869</v>
      </c>
      <c r="M41" s="44">
        <v>9.401602403605408E-2</v>
      </c>
      <c r="N41" s="44">
        <v>0.12036595679249634</v>
      </c>
      <c r="O41" s="44">
        <v>0.14153522607781283</v>
      </c>
      <c r="P41" s="44">
        <v>0.1748125778166309</v>
      </c>
      <c r="Q41" s="44">
        <v>0.21319401858578235</v>
      </c>
      <c r="R41" s="44">
        <v>0.26268342968023606</v>
      </c>
      <c r="S41" s="44">
        <v>0.21875</v>
      </c>
      <c r="T41" s="44">
        <v>0.15677774079317272</v>
      </c>
    </row>
    <row r="42" spans="4:20" x14ac:dyDescent="0.25">
      <c r="D42" s="5" t="s">
        <v>30</v>
      </c>
      <c r="E42" s="44">
        <v>3.4496400031648077E-2</v>
      </c>
      <c r="F42" s="44">
        <v>3.4490021589173817E-2</v>
      </c>
      <c r="G42" s="44">
        <v>2.3259346047863914E-2</v>
      </c>
      <c r="H42" s="44">
        <v>1.9785816899569021E-2</v>
      </c>
      <c r="I42" s="44">
        <v>3.3319324420162326E-2</v>
      </c>
      <c r="J42" s="44">
        <v>6.034716047473615E-2</v>
      </c>
      <c r="K42" s="44">
        <v>5.2628091506949158E-2</v>
      </c>
      <c r="L42" s="44">
        <v>3.1269216578526625E-2</v>
      </c>
      <c r="M42" s="44">
        <v>3.4176264396594894E-2</v>
      </c>
      <c r="N42" s="44">
        <v>4.629814715153379E-2</v>
      </c>
      <c r="O42" s="44">
        <v>3.7738053510924172E-2</v>
      </c>
      <c r="P42" s="44">
        <v>6.8001801372221782E-2</v>
      </c>
      <c r="Q42" s="44">
        <v>2.4576630973159111E-2</v>
      </c>
      <c r="R42" s="44">
        <v>7.0683591381331609E-2</v>
      </c>
      <c r="S42" s="44">
        <v>8.3333333333333329E-2</v>
      </c>
      <c r="T42" s="44">
        <v>4.4114167465400457E-2</v>
      </c>
    </row>
    <row r="43" spans="4:20" ht="15.75" thickBot="1" x14ac:dyDescent="0.3">
      <c r="D43" s="5" t="s">
        <v>32</v>
      </c>
      <c r="E43" s="44">
        <v>0.3908009599915605</v>
      </c>
      <c r="F43" s="44">
        <v>0.31035753778105418</v>
      </c>
      <c r="G43" s="44">
        <v>0.45349215647985419</v>
      </c>
      <c r="H43" s="44">
        <v>0.28712289408384484</v>
      </c>
      <c r="I43" s="44">
        <v>0.29170497228861864</v>
      </c>
      <c r="J43" s="44">
        <v>0.28448087009188028</v>
      </c>
      <c r="K43" s="44">
        <v>0.50004141335497876</v>
      </c>
      <c r="L43" s="44">
        <v>0.479276841716886</v>
      </c>
      <c r="M43" s="44">
        <v>0.33335717862508046</v>
      </c>
      <c r="N43" s="44">
        <v>0.37035442454063194</v>
      </c>
      <c r="O43" s="44">
        <v>0.42465241266503095</v>
      </c>
      <c r="P43" s="44">
        <v>0.31065723595327027</v>
      </c>
      <c r="Q43" s="44">
        <v>0.3359828293787443</v>
      </c>
      <c r="R43" s="44">
        <v>0.36354448801390632</v>
      </c>
      <c r="S43" s="45">
        <v>0.34375</v>
      </c>
      <c r="T43" s="44">
        <v>0.36014538960162235</v>
      </c>
    </row>
    <row r="44" spans="4:20" ht="15.75" thickTop="1" x14ac:dyDescent="0.25">
      <c r="D44" s="5" t="s">
        <v>79</v>
      </c>
      <c r="E44" s="44">
        <v>5.068717841774513E-2</v>
      </c>
      <c r="F44" s="44">
        <v>5.0774069959722432E-2</v>
      </c>
      <c r="G44" s="44">
        <v>6.1611450433722473E-2</v>
      </c>
      <c r="H44" s="44">
        <v>6.1414941869558419E-2</v>
      </c>
      <c r="I44" s="44">
        <v>0.10178608906516733</v>
      </c>
      <c r="J44" s="44">
        <v>0.10373646998431943</v>
      </c>
      <c r="K44" s="44">
        <v>8.06981802237524E-2</v>
      </c>
      <c r="L44" s="44">
        <v>4.347785401953589E-2</v>
      </c>
      <c r="M44" s="44">
        <v>7.4748114787737324E-2</v>
      </c>
      <c r="N44" s="44">
        <v>8.693832973067632E-2</v>
      </c>
      <c r="O44" s="44">
        <v>5.7208054444903407E-2</v>
      </c>
      <c r="P44" s="44">
        <v>5.046259720155763E-2</v>
      </c>
      <c r="Q44" s="44">
        <v>5.6677347642365108E-2</v>
      </c>
      <c r="R44" s="44">
        <v>6.6136494581309768E-2</v>
      </c>
      <c r="S44" s="44">
        <v>5.3642827637926958E-2</v>
      </c>
      <c r="T44" s="44">
        <v>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5"/>
  <sheetViews>
    <sheetView zoomScale="80" zoomScaleNormal="80" workbookViewId="0"/>
  </sheetViews>
  <sheetFormatPr defaultRowHeight="15" x14ac:dyDescent="0.25"/>
  <cols>
    <col min="1" max="1" width="25.140625" style="30" customWidth="1"/>
    <col min="2" max="2" width="9.140625" style="30"/>
    <col min="3" max="3" width="13" style="30" customWidth="1"/>
    <col min="4" max="4" width="18.28515625" style="30" customWidth="1"/>
    <col min="5" max="10" width="12.85546875" style="30" customWidth="1"/>
    <col min="11" max="12" width="7.71093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357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0.84719181553697809</v>
      </c>
      <c r="D3" s="49"/>
      <c r="E3" s="48"/>
    </row>
    <row r="4" spans="1:5" x14ac:dyDescent="0.25">
      <c r="A4" s="5" t="s">
        <v>13</v>
      </c>
      <c r="B4" s="43">
        <v>0.55924494556300852</v>
      </c>
      <c r="E4" s="48"/>
    </row>
    <row r="5" spans="1:5" x14ac:dyDescent="0.25">
      <c r="A5" s="5" t="s">
        <v>14</v>
      </c>
      <c r="B5" s="43">
        <v>0.88558238993092153</v>
      </c>
      <c r="E5" s="48"/>
    </row>
    <row r="6" spans="1:5" x14ac:dyDescent="0.25">
      <c r="A6" s="5" t="s">
        <v>15</v>
      </c>
      <c r="B6" s="43">
        <v>3.3051018017578175</v>
      </c>
      <c r="E6" s="48"/>
    </row>
    <row r="7" spans="1:5" x14ac:dyDescent="0.25">
      <c r="A7" s="5" t="s">
        <v>16</v>
      </c>
      <c r="B7" s="43">
        <v>8.4623644168197778</v>
      </c>
      <c r="E7" s="48"/>
    </row>
    <row r="8" spans="1:5" x14ac:dyDescent="0.25">
      <c r="A8" s="5" t="s">
        <v>17</v>
      </c>
      <c r="B8" s="43">
        <v>21.597279713444042</v>
      </c>
    </row>
    <row r="9" spans="1:5" x14ac:dyDescent="0.25">
      <c r="A9" s="5" t="s">
        <v>18</v>
      </c>
      <c r="B9" s="43">
        <v>9.520792201620413</v>
      </c>
    </row>
    <row r="10" spans="1:5" x14ac:dyDescent="0.25">
      <c r="A10" s="5" t="s">
        <v>19</v>
      </c>
      <c r="B10" s="43">
        <v>5.789811429572965</v>
      </c>
    </row>
    <row r="11" spans="1:5" x14ac:dyDescent="0.25">
      <c r="A11" s="5" t="s">
        <v>20</v>
      </c>
      <c r="B11" s="43">
        <v>2.2706988594873367</v>
      </c>
    </row>
    <row r="12" spans="1:5" x14ac:dyDescent="0.25">
      <c r="A12" s="5" t="s">
        <v>21</v>
      </c>
      <c r="B12" s="43">
        <v>8.8477453703882575E-2</v>
      </c>
    </row>
    <row r="13" spans="1:5" x14ac:dyDescent="0.25">
      <c r="A13" s="5" t="s">
        <v>22</v>
      </c>
      <c r="B13" s="43">
        <v>46.673454972562858</v>
      </c>
    </row>
    <row r="14" spans="1:5" x14ac:dyDescent="0.25">
      <c r="B14" s="31">
        <f>SUM(B3:B13)</f>
        <v>100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4.3980607252957658E-3</v>
      </c>
      <c r="F18" s="44">
        <v>1.2230807100905003E-2</v>
      </c>
      <c r="G18" s="44">
        <v>8.4719181553697814E-3</v>
      </c>
      <c r="M18" s="5" t="s">
        <v>12</v>
      </c>
      <c r="N18" s="44">
        <v>1.4965276979033276E-2</v>
      </c>
      <c r="O18" s="44">
        <v>6.0552328045901365E-3</v>
      </c>
      <c r="P18" s="44">
        <v>9.7231853656765069E-3</v>
      </c>
      <c r="Q18" s="44">
        <v>4.6505229766661748E-3</v>
      </c>
      <c r="R18" s="44">
        <v>8.4719181553697814E-3</v>
      </c>
    </row>
    <row r="19" spans="4:20" x14ac:dyDescent="0.25">
      <c r="D19" s="5" t="s">
        <v>13</v>
      </c>
      <c r="E19" s="44">
        <v>3.8249734315852343E-3</v>
      </c>
      <c r="F19" s="44">
        <v>7.2232738529777445E-3</v>
      </c>
      <c r="G19" s="44">
        <v>5.5924494556300851E-3</v>
      </c>
      <c r="M19" s="5" t="s">
        <v>13</v>
      </c>
      <c r="N19" s="44">
        <v>8.9229345745183899E-3</v>
      </c>
      <c r="O19" s="44">
        <v>6.6185102747845686E-3</v>
      </c>
      <c r="P19" s="44">
        <v>3.6938593047727915E-3</v>
      </c>
      <c r="Q19" s="44">
        <v>5.8885631276175765E-3</v>
      </c>
      <c r="R19" s="44">
        <v>5.5924494556300851E-3</v>
      </c>
    </row>
    <row r="20" spans="4:20" x14ac:dyDescent="0.25">
      <c r="D20" s="5" t="s">
        <v>14</v>
      </c>
      <c r="E20" s="44">
        <v>9.1957455404586448E-3</v>
      </c>
      <c r="F20" s="44">
        <v>8.5421831494311394E-3</v>
      </c>
      <c r="G20" s="44">
        <v>8.8558238993092162E-3</v>
      </c>
      <c r="M20" s="5" t="s">
        <v>14</v>
      </c>
      <c r="N20" s="44">
        <v>1.2613773166785521E-2</v>
      </c>
      <c r="O20" s="44">
        <v>1.4015837868052253E-2</v>
      </c>
      <c r="P20" s="44">
        <v>5.5062022595489561E-3</v>
      </c>
      <c r="Q20" s="44">
        <v>6.8879449362169009E-3</v>
      </c>
      <c r="R20" s="44">
        <v>8.8558238993092162E-3</v>
      </c>
    </row>
    <row r="21" spans="4:20" x14ac:dyDescent="0.25">
      <c r="D21" s="5" t="s">
        <v>15</v>
      </c>
      <c r="E21" s="44">
        <v>2.7784852929551983E-2</v>
      </c>
      <c r="F21" s="44">
        <v>3.791003188208289E-2</v>
      </c>
      <c r="G21" s="44">
        <v>3.3051018017578176E-2</v>
      </c>
      <c r="M21" s="5" t="s">
        <v>15</v>
      </c>
      <c r="N21" s="44">
        <v>3.726877944172232E-2</v>
      </c>
      <c r="O21" s="44">
        <v>2.542651743645526E-2</v>
      </c>
      <c r="P21" s="44">
        <v>3.2559917130272523E-2</v>
      </c>
      <c r="Q21" s="44">
        <v>4.0051510425557657E-2</v>
      </c>
      <c r="R21" s="44">
        <v>3.3051018017578176E-2</v>
      </c>
    </row>
    <row r="22" spans="4:20" x14ac:dyDescent="0.25">
      <c r="D22" s="5" t="s">
        <v>16</v>
      </c>
      <c r="E22" s="44">
        <v>7.964376366846132E-2</v>
      </c>
      <c r="F22" s="44">
        <v>8.9218507410676481E-2</v>
      </c>
      <c r="G22" s="44">
        <v>8.4623644168197773E-2</v>
      </c>
      <c r="M22" s="5" t="s">
        <v>16</v>
      </c>
      <c r="N22" s="44">
        <v>0.1000513752463328</v>
      </c>
      <c r="O22" s="44">
        <v>0.11568885817046903</v>
      </c>
      <c r="P22" s="44">
        <v>6.9239109945923694E-2</v>
      </c>
      <c r="Q22" s="44">
        <v>6.8277831457489807E-2</v>
      </c>
      <c r="R22" s="44">
        <v>8.4623644168197773E-2</v>
      </c>
    </row>
    <row r="23" spans="4:20" x14ac:dyDescent="0.25">
      <c r="D23" s="5" t="s">
        <v>17</v>
      </c>
      <c r="E23" s="44">
        <v>0.20745833223546495</v>
      </c>
      <c r="F23" s="44">
        <v>0.22382896994737195</v>
      </c>
      <c r="G23" s="44">
        <v>0.21597279713444043</v>
      </c>
      <c r="M23" s="5" t="s">
        <v>17</v>
      </c>
      <c r="N23" s="44">
        <v>0.12447889908725868</v>
      </c>
      <c r="O23" s="44">
        <v>0.20566237550777597</v>
      </c>
      <c r="P23" s="44">
        <v>0.23782850877723921</v>
      </c>
      <c r="Q23" s="44">
        <v>0.24529934219794389</v>
      </c>
      <c r="R23" s="44">
        <v>0.21597279713444043</v>
      </c>
    </row>
    <row r="24" spans="4:20" x14ac:dyDescent="0.25">
      <c r="D24" s="5" t="s">
        <v>18</v>
      </c>
      <c r="E24" s="44">
        <v>9.2008689262261731E-2</v>
      </c>
      <c r="F24" s="44">
        <v>9.8159807505424551E-2</v>
      </c>
      <c r="G24" s="44">
        <v>9.5207922016204136E-2</v>
      </c>
      <c r="M24" s="5" t="s">
        <v>18</v>
      </c>
      <c r="N24" s="44">
        <v>9.1118216742195945E-2</v>
      </c>
      <c r="O24" s="44">
        <v>0.10549813414338</v>
      </c>
      <c r="P24" s="44">
        <v>9.6381020895553379E-2</v>
      </c>
      <c r="Q24" s="44">
        <v>8.3742560571984495E-2</v>
      </c>
      <c r="R24" s="44">
        <v>9.5207922016204136E-2</v>
      </c>
    </row>
    <row r="25" spans="4:20" x14ac:dyDescent="0.25">
      <c r="D25" s="5" t="s">
        <v>19</v>
      </c>
      <c r="E25" s="44">
        <v>6.0412769233922081E-2</v>
      </c>
      <c r="F25" s="44">
        <v>5.5577878791357734E-2</v>
      </c>
      <c r="G25" s="44">
        <v>5.7898114295729664E-2</v>
      </c>
      <c r="M25" s="5" t="s">
        <v>19</v>
      </c>
      <c r="N25" s="44">
        <v>5.0531772139280604E-2</v>
      </c>
      <c r="O25" s="44">
        <v>4.9706362880014718E-2</v>
      </c>
      <c r="P25" s="44">
        <v>5.7865274436798862E-2</v>
      </c>
      <c r="Q25" s="44">
        <v>7.2185861813505073E-2</v>
      </c>
      <c r="R25" s="44">
        <v>5.7898114295729664E-2</v>
      </c>
    </row>
    <row r="26" spans="4:20" x14ac:dyDescent="0.25">
      <c r="D26" s="5" t="s">
        <v>20</v>
      </c>
      <c r="E26" s="44">
        <v>2.424166571518074E-2</v>
      </c>
      <c r="F26" s="44">
        <v>2.1290964357033405E-2</v>
      </c>
      <c r="G26" s="44">
        <v>2.2706988594873367E-2</v>
      </c>
      <c r="M26" s="5" t="s">
        <v>20</v>
      </c>
      <c r="N26" s="44">
        <v>3.118042935392433E-2</v>
      </c>
      <c r="O26" s="44">
        <v>2.0740681134659239E-2</v>
      </c>
      <c r="P26" s="44">
        <v>1.9262196566578529E-2</v>
      </c>
      <c r="Q26" s="44">
        <v>2.608336799956246E-2</v>
      </c>
      <c r="R26" s="44">
        <v>2.2706988594873367E-2</v>
      </c>
    </row>
    <row r="27" spans="4:20" x14ac:dyDescent="0.25">
      <c r="D27" s="5" t="s">
        <v>21</v>
      </c>
      <c r="E27" s="44">
        <v>9.4636254248750627E-4</v>
      </c>
      <c r="F27" s="44">
        <v>8.2794818097893725E-4</v>
      </c>
      <c r="G27" s="44">
        <v>8.847745370388258E-4</v>
      </c>
      <c r="M27" s="5" t="s">
        <v>21</v>
      </c>
      <c r="N27" s="44">
        <v>1.0326168914653192E-3</v>
      </c>
      <c r="O27" s="44">
        <v>5.8052065805752617E-4</v>
      </c>
      <c r="P27" s="44">
        <v>1.4794459902776793E-3</v>
      </c>
      <c r="Q27" s="44">
        <v>0</v>
      </c>
      <c r="R27" s="44">
        <v>8.847745370388258E-4</v>
      </c>
    </row>
    <row r="28" spans="4:20" ht="15.75" thickBot="1" x14ac:dyDescent="0.3">
      <c r="D28" s="5" t="s">
        <v>22</v>
      </c>
      <c r="E28" s="44">
        <v>0.49008478471533012</v>
      </c>
      <c r="F28" s="45">
        <v>0.44518962782176019</v>
      </c>
      <c r="G28" s="44">
        <v>0.46673454972562861</v>
      </c>
      <c r="M28" s="5" t="s">
        <v>22</v>
      </c>
      <c r="N28" s="44">
        <v>0.52783592637748278</v>
      </c>
      <c r="O28" s="44">
        <v>0.45000696912176141</v>
      </c>
      <c r="P28" s="44">
        <v>0.46646127932735792</v>
      </c>
      <c r="Q28" s="45">
        <v>0.44693249449345596</v>
      </c>
      <c r="R28" s="44">
        <v>0.46673454972562861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1.6899605249119812E-3</v>
      </c>
      <c r="F33" s="44">
        <v>7.3653219960820729E-3</v>
      </c>
      <c r="G33" s="44">
        <v>1.5672224334981284E-2</v>
      </c>
      <c r="H33" s="44">
        <v>8.4719181553697814E-3</v>
      </c>
      <c r="M33" s="5" t="s">
        <v>12</v>
      </c>
      <c r="N33" s="44">
        <v>5.5984244390777302E-3</v>
      </c>
      <c r="O33" s="44">
        <v>3.0175491189939926E-3</v>
      </c>
      <c r="P33" s="44">
        <v>0</v>
      </c>
      <c r="Q33" s="44">
        <v>1.5056279933412185E-2</v>
      </c>
      <c r="R33" s="44">
        <v>1.9844729096372568E-2</v>
      </c>
      <c r="S33" s="44">
        <v>2.7220358295878965E-3</v>
      </c>
      <c r="T33" s="44">
        <v>8.4719181553697814E-3</v>
      </c>
    </row>
    <row r="34" spans="4:20" x14ac:dyDescent="0.25">
      <c r="D34" s="5" t="s">
        <v>13</v>
      </c>
      <c r="E34" s="44">
        <v>2.1508588498879763E-3</v>
      </c>
      <c r="F34" s="44">
        <v>6.2533168071215988E-3</v>
      </c>
      <c r="G34" s="44">
        <v>6.3120662688325472E-3</v>
      </c>
      <c r="H34" s="44">
        <v>5.5924494556300851E-3</v>
      </c>
      <c r="M34" s="5" t="s">
        <v>13</v>
      </c>
      <c r="N34" s="44">
        <v>4.9831130361904646E-3</v>
      </c>
      <c r="O34" s="44">
        <v>3.1319398699101047E-3</v>
      </c>
      <c r="P34" s="44">
        <v>5.4132168719909935E-3</v>
      </c>
      <c r="Q34" s="44">
        <v>8.4982935691100565E-3</v>
      </c>
      <c r="R34" s="44">
        <v>7.31229552750059E-3</v>
      </c>
      <c r="S34" s="44">
        <v>1.5328407744689316E-3</v>
      </c>
      <c r="T34" s="44">
        <v>5.5924494556300851E-3</v>
      </c>
    </row>
    <row r="35" spans="4:20" x14ac:dyDescent="0.25">
      <c r="D35" s="5" t="s">
        <v>14</v>
      </c>
      <c r="E35" s="44">
        <v>0</v>
      </c>
      <c r="F35" s="44">
        <v>8.3885811897800346E-3</v>
      </c>
      <c r="G35" s="44">
        <v>1.591098199452716E-2</v>
      </c>
      <c r="H35" s="44">
        <v>8.8558238993092162E-3</v>
      </c>
      <c r="M35" s="5" t="s">
        <v>14</v>
      </c>
      <c r="N35" s="44">
        <v>6.6077776270652144E-3</v>
      </c>
      <c r="O35" s="44">
        <v>1.7947514367872767E-3</v>
      </c>
      <c r="P35" s="44">
        <v>1.638336433823823E-2</v>
      </c>
      <c r="Q35" s="44">
        <v>1.6163451982908916E-2</v>
      </c>
      <c r="R35" s="44">
        <v>1.2727291373952641E-2</v>
      </c>
      <c r="S35" s="44">
        <v>0</v>
      </c>
      <c r="T35" s="44">
        <v>8.8558238993092162E-3</v>
      </c>
    </row>
    <row r="36" spans="4:20" x14ac:dyDescent="0.25">
      <c r="D36" s="5" t="s">
        <v>15</v>
      </c>
      <c r="E36" s="44">
        <v>3.5117891816920946E-2</v>
      </c>
      <c r="F36" s="44">
        <v>3.3280939444855086E-2</v>
      </c>
      <c r="G36" s="44">
        <v>3.1114269129921338E-2</v>
      </c>
      <c r="H36" s="44">
        <v>3.3051018017578176E-2</v>
      </c>
      <c r="M36" s="5" t="s">
        <v>15</v>
      </c>
      <c r="N36" s="44">
        <v>3.0194967328631608E-2</v>
      </c>
      <c r="O36" s="44">
        <v>3.608436515105496E-2</v>
      </c>
      <c r="P36" s="44">
        <v>7.2535509265543044E-2</v>
      </c>
      <c r="Q36" s="44">
        <v>4.0196802587916233E-2</v>
      </c>
      <c r="R36" s="44">
        <v>2.7994571329921617E-2</v>
      </c>
      <c r="S36" s="44">
        <v>1.0426934589750315E-2</v>
      </c>
      <c r="T36" s="44">
        <v>3.3051018017578176E-2</v>
      </c>
    </row>
    <row r="37" spans="4:20" x14ac:dyDescent="0.25">
      <c r="D37" s="5" t="s">
        <v>16</v>
      </c>
      <c r="E37" s="44">
        <v>5.5728155339805831E-2</v>
      </c>
      <c r="F37" s="44">
        <v>7.932402949702462E-2</v>
      </c>
      <c r="G37" s="44">
        <v>0.11670531586065704</v>
      </c>
      <c r="H37" s="44">
        <v>8.4623644168197773E-2</v>
      </c>
      <c r="M37" s="5" t="s">
        <v>16</v>
      </c>
      <c r="N37" s="44">
        <v>7.8855338925190407E-2</v>
      </c>
      <c r="O37" s="44">
        <v>7.7312369584682683E-2</v>
      </c>
      <c r="P37" s="44">
        <v>7.7150316569393765E-2</v>
      </c>
      <c r="Q37" s="44">
        <v>0.11531755993769598</v>
      </c>
      <c r="R37" s="44">
        <v>8.5070815428635899E-2</v>
      </c>
      <c r="S37" s="44">
        <v>4.2942149956139951E-2</v>
      </c>
      <c r="T37" s="44">
        <v>8.4623644168197773E-2</v>
      </c>
    </row>
    <row r="38" spans="4:20" x14ac:dyDescent="0.25">
      <c r="D38" s="5" t="s">
        <v>17</v>
      </c>
      <c r="E38" s="44">
        <v>0.15404032860343539</v>
      </c>
      <c r="F38" s="44">
        <v>0.23289391160779752</v>
      </c>
      <c r="G38" s="44">
        <v>0.21685200170418642</v>
      </c>
      <c r="H38" s="44">
        <v>0.21597279713444043</v>
      </c>
      <c r="M38" s="5" t="s">
        <v>17</v>
      </c>
      <c r="N38" s="44">
        <v>0.23195497011723501</v>
      </c>
      <c r="O38" s="44">
        <v>0.29168852581878141</v>
      </c>
      <c r="P38" s="44">
        <v>0.1668995361240409</v>
      </c>
      <c r="Q38" s="44">
        <v>0.2075309748311287</v>
      </c>
      <c r="R38" s="44">
        <v>0.19467320294953183</v>
      </c>
      <c r="S38" s="44">
        <v>0.11401351070275549</v>
      </c>
      <c r="T38" s="44">
        <v>0.21597279713444043</v>
      </c>
    </row>
    <row r="39" spans="4:20" x14ac:dyDescent="0.25">
      <c r="D39" s="5" t="s">
        <v>18</v>
      </c>
      <c r="E39" s="44">
        <v>7.0472634161954553E-2</v>
      </c>
      <c r="F39" s="44">
        <v>8.8452359184227752E-2</v>
      </c>
      <c r="G39" s="44">
        <v>0.12799698050193437</v>
      </c>
      <c r="H39" s="44">
        <v>9.5207922016204136E-2</v>
      </c>
      <c r="M39" s="5" t="s">
        <v>18</v>
      </c>
      <c r="N39" s="44">
        <v>8.7610644281051822E-2</v>
      </c>
      <c r="O39" s="44">
        <v>9.7583199548748209E-2</v>
      </c>
      <c r="P39" s="44">
        <v>9.9401991233462939E-2</v>
      </c>
      <c r="Q39" s="44">
        <v>0.12105816039347918</v>
      </c>
      <c r="R39" s="44">
        <v>0.10065260271912102</v>
      </c>
      <c r="S39" s="44">
        <v>5.4024724405176389E-2</v>
      </c>
      <c r="T39" s="44">
        <v>9.5207922016204136E-2</v>
      </c>
    </row>
    <row r="40" spans="4:20" x14ac:dyDescent="0.25">
      <c r="D40" s="5" t="s">
        <v>19</v>
      </c>
      <c r="E40" s="44">
        <v>3.5533980582524272E-2</v>
      </c>
      <c r="F40" s="44">
        <v>6.3925110292212567E-2</v>
      </c>
      <c r="G40" s="44">
        <v>5.8415564140029227E-2</v>
      </c>
      <c r="H40" s="44">
        <v>5.7898114295729664E-2</v>
      </c>
      <c r="M40" s="5" t="s">
        <v>19</v>
      </c>
      <c r="N40" s="44">
        <v>6.5057814265373506E-2</v>
      </c>
      <c r="O40" s="44">
        <v>7.0685595048852745E-2</v>
      </c>
      <c r="P40" s="44">
        <v>5.1265878370286393E-2</v>
      </c>
      <c r="Q40" s="44">
        <v>6.158900450585951E-2</v>
      </c>
      <c r="R40" s="44">
        <v>3.6585407543390049E-2</v>
      </c>
      <c r="S40" s="44">
        <v>2.1866719720742635E-2</v>
      </c>
      <c r="T40" s="44">
        <v>5.7898114295729664E-2</v>
      </c>
    </row>
    <row r="41" spans="4:20" x14ac:dyDescent="0.25">
      <c r="D41" s="5" t="s">
        <v>20</v>
      </c>
      <c r="E41" s="44">
        <v>9.1688893630641199E-3</v>
      </c>
      <c r="F41" s="44">
        <v>2.9632823867788722E-2</v>
      </c>
      <c r="G41" s="44">
        <v>1.5153248104950435E-2</v>
      </c>
      <c r="H41" s="44">
        <v>2.2706988594873367E-2</v>
      </c>
      <c r="M41" s="5" t="s">
        <v>20</v>
      </c>
      <c r="N41" s="44">
        <v>2.9433405801659068E-2</v>
      </c>
      <c r="O41" s="44">
        <v>1.2922210344868391E-2</v>
      </c>
      <c r="P41" s="44">
        <v>3.9513289527261693E-2</v>
      </c>
      <c r="Q41" s="44">
        <v>1.7147779907425928E-2</v>
      </c>
      <c r="R41" s="44">
        <v>1.7851709791775631E-2</v>
      </c>
      <c r="S41" s="44">
        <v>6.651353331102651E-3</v>
      </c>
      <c r="T41" s="44">
        <v>2.2706988594873367E-2</v>
      </c>
    </row>
    <row r="42" spans="4:20" x14ac:dyDescent="0.25">
      <c r="D42" s="5" t="s">
        <v>21</v>
      </c>
      <c r="E42" s="44">
        <v>0</v>
      </c>
      <c r="F42" s="44">
        <v>7.7905880404943804E-4</v>
      </c>
      <c r="G42" s="44">
        <v>1.7313504533536159E-3</v>
      </c>
      <c r="H42" s="44">
        <v>8.847745370388258E-4</v>
      </c>
      <c r="M42" s="5" t="s">
        <v>21</v>
      </c>
      <c r="N42" s="44">
        <v>3.4402878929903755E-4</v>
      </c>
      <c r="O42" s="44">
        <v>1.7198057723939618E-3</v>
      </c>
      <c r="P42" s="44">
        <v>0</v>
      </c>
      <c r="Q42" s="44">
        <v>1.9292827320533397E-3</v>
      </c>
      <c r="R42" s="44">
        <v>1.3810974254839824E-3</v>
      </c>
      <c r="S42" s="44">
        <v>0</v>
      </c>
      <c r="T42" s="44">
        <v>8.847745370388258E-4</v>
      </c>
    </row>
    <row r="43" spans="4:20" ht="15.75" thickBot="1" x14ac:dyDescent="0.3">
      <c r="D43" s="5" t="s">
        <v>22</v>
      </c>
      <c r="E43" s="44">
        <v>0.63609730075749493</v>
      </c>
      <c r="F43" s="44">
        <v>0.44970454730906062</v>
      </c>
      <c r="G43" s="45">
        <v>0.39413599750662665</v>
      </c>
      <c r="H43" s="44">
        <v>0.46673454972562861</v>
      </c>
      <c r="M43" s="5" t="s">
        <v>22</v>
      </c>
      <c r="N43" s="44">
        <v>0.45935951538922615</v>
      </c>
      <c r="O43" s="44">
        <v>0.40405968830492628</v>
      </c>
      <c r="P43" s="44">
        <v>0.47143689769978203</v>
      </c>
      <c r="Q43" s="44">
        <v>0.39551240961900996</v>
      </c>
      <c r="R43" s="44">
        <v>0.49590627681431421</v>
      </c>
      <c r="S43" s="45">
        <v>0.74581973069027574</v>
      </c>
      <c r="T43" s="44">
        <v>0.46673454972562861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129</v>
      </c>
      <c r="O48" s="17" t="s">
        <v>130</v>
      </c>
      <c r="P48" s="17" t="s">
        <v>262</v>
      </c>
      <c r="Q48" s="17" t="s">
        <v>263</v>
      </c>
      <c r="R48" s="17" t="s">
        <v>73</v>
      </c>
    </row>
    <row r="49" spans="4:20" x14ac:dyDescent="0.25">
      <c r="D49" s="5" t="s">
        <v>12</v>
      </c>
      <c r="E49" s="44">
        <v>9.1532760650092724E-3</v>
      </c>
      <c r="F49" s="44">
        <v>7.3045292301755736E-3</v>
      </c>
      <c r="G49" s="44">
        <v>9.4272616491614929E-3</v>
      </c>
      <c r="H49" s="44">
        <v>9.0916356951604525E-3</v>
      </c>
      <c r="I49" s="44">
        <v>5.20716201020673E-3</v>
      </c>
      <c r="J49" s="44">
        <v>8.4719181553697814E-3</v>
      </c>
      <c r="M49" s="5" t="s">
        <v>12</v>
      </c>
      <c r="N49" s="44">
        <v>5.5231394085006581E-2</v>
      </c>
      <c r="O49" s="44">
        <v>6.9747975820274926E-3</v>
      </c>
      <c r="P49" s="44">
        <v>1.9542690907654085E-2</v>
      </c>
      <c r="Q49" s="44">
        <v>4.1248147538284208E-2</v>
      </c>
      <c r="R49" s="44">
        <v>1.5886868633643671E-2</v>
      </c>
    </row>
    <row r="50" spans="4:20" x14ac:dyDescent="0.25">
      <c r="D50" s="5" t="s">
        <v>13</v>
      </c>
      <c r="E50" s="44">
        <v>5.8546695579622492E-3</v>
      </c>
      <c r="F50" s="44">
        <v>7.6059955624155897E-3</v>
      </c>
      <c r="G50" s="44">
        <v>7.1177392212615331E-3</v>
      </c>
      <c r="H50" s="44">
        <v>1.1139751428685609E-3</v>
      </c>
      <c r="I50" s="44">
        <v>5.20716201020673E-3</v>
      </c>
      <c r="J50" s="44">
        <v>5.5924494556300851E-3</v>
      </c>
      <c r="M50" s="5" t="s">
        <v>13</v>
      </c>
      <c r="N50" s="44">
        <v>0</v>
      </c>
      <c r="O50" s="44">
        <v>8.7465049990317224E-3</v>
      </c>
      <c r="P50" s="44">
        <v>1.1457422691105217E-2</v>
      </c>
      <c r="Q50" s="44">
        <v>2.4246665568911575E-2</v>
      </c>
      <c r="R50" s="44">
        <v>1.0487177544978214E-2</v>
      </c>
    </row>
    <row r="51" spans="4:20" x14ac:dyDescent="0.25">
      <c r="D51" s="5" t="s">
        <v>14</v>
      </c>
      <c r="E51" s="44">
        <v>1.4491837121868925E-2</v>
      </c>
      <c r="F51" s="44">
        <v>8.4094033378352313E-3</v>
      </c>
      <c r="G51" s="44">
        <v>6.3587303429466727E-3</v>
      </c>
      <c r="H51" s="44">
        <v>8.7336317254792257E-3</v>
      </c>
      <c r="I51" s="44">
        <v>7.8107430153100945E-3</v>
      </c>
      <c r="J51" s="44">
        <v>8.8558238993092162E-3</v>
      </c>
      <c r="M51" s="5" t="s">
        <v>14</v>
      </c>
      <c r="N51" s="44">
        <v>2.5427607116297699E-2</v>
      </c>
      <c r="O51" s="44">
        <v>8.8217265424817663E-3</v>
      </c>
      <c r="P51" s="44">
        <v>2.0749060340697498E-2</v>
      </c>
      <c r="Q51" s="44">
        <v>4.1330479170097148E-2</v>
      </c>
      <c r="R51" s="44">
        <v>1.6606783534828272E-2</v>
      </c>
    </row>
    <row r="52" spans="4:20" x14ac:dyDescent="0.25">
      <c r="D52" s="5" t="s">
        <v>15</v>
      </c>
      <c r="E52" s="44">
        <v>2.8930635425442722E-2</v>
      </c>
      <c r="F52" s="44">
        <v>3.5074100424464592E-2</v>
      </c>
      <c r="G52" s="44">
        <v>2.8171531364243021E-2</v>
      </c>
      <c r="H52" s="44">
        <v>3.8865910029439579E-2</v>
      </c>
      <c r="I52" s="44">
        <v>3.9062364847331547E-2</v>
      </c>
      <c r="J52" s="44">
        <v>3.3051018017578176E-2</v>
      </c>
      <c r="M52" s="5" t="s">
        <v>15</v>
      </c>
      <c r="N52" s="44">
        <v>4.3475773697156911E-2</v>
      </c>
      <c r="O52" s="44">
        <v>4.0477192667980111E-2</v>
      </c>
      <c r="P52" s="44">
        <v>7.1285691001496537E-2</v>
      </c>
      <c r="Q52" s="44">
        <v>0.19666968549316646</v>
      </c>
      <c r="R52" s="44">
        <v>6.1978547458068085E-2</v>
      </c>
    </row>
    <row r="53" spans="4:20" x14ac:dyDescent="0.25">
      <c r="D53" s="5" t="s">
        <v>16</v>
      </c>
      <c r="E53" s="44">
        <v>7.6661491981958638E-2</v>
      </c>
      <c r="F53" s="44">
        <v>8.1691346710399376E-2</v>
      </c>
      <c r="G53" s="44">
        <v>7.757558173272211E-2</v>
      </c>
      <c r="H53" s="44">
        <v>9.7956546643754416E-2</v>
      </c>
      <c r="I53" s="44">
        <v>0.10155263385520284</v>
      </c>
      <c r="J53" s="44">
        <v>8.4623644168197773E-2</v>
      </c>
      <c r="M53" s="5" t="s">
        <v>16</v>
      </c>
      <c r="N53" s="44">
        <v>0.11100623534122762</v>
      </c>
      <c r="O53" s="44">
        <v>0.13064861776412764</v>
      </c>
      <c r="P53" s="44">
        <v>0.18259271881343625</v>
      </c>
      <c r="Q53" s="44">
        <v>0.15517454305944345</v>
      </c>
      <c r="R53" s="44">
        <v>0.15868953093559299</v>
      </c>
    </row>
    <row r="54" spans="4:20" x14ac:dyDescent="0.25">
      <c r="D54" s="5" t="s">
        <v>17</v>
      </c>
      <c r="E54" s="44">
        <v>0.18743306399133428</v>
      </c>
      <c r="F54" s="44">
        <v>0.20659487748408262</v>
      </c>
      <c r="G54" s="44">
        <v>0.21998607323159058</v>
      </c>
      <c r="H54" s="44">
        <v>0.25182498767800293</v>
      </c>
      <c r="I54" s="44">
        <v>0.19531182423665772</v>
      </c>
      <c r="J54" s="44">
        <v>0.21597279713444043</v>
      </c>
      <c r="M54" s="5" t="s">
        <v>17</v>
      </c>
      <c r="N54" s="44">
        <v>0.27412619415365252</v>
      </c>
      <c r="O54" s="44">
        <v>0.34093124270791153</v>
      </c>
      <c r="P54" s="44">
        <v>0.46480537569085334</v>
      </c>
      <c r="Q54" s="44">
        <v>0.32623909105878485</v>
      </c>
      <c r="R54" s="44">
        <v>0.4050005433941386</v>
      </c>
    </row>
    <row r="55" spans="4:20" x14ac:dyDescent="0.25">
      <c r="D55" s="5" t="s">
        <v>18</v>
      </c>
      <c r="E55" s="44">
        <v>0.10074723535159637</v>
      </c>
      <c r="F55" s="44">
        <v>8.9529471348639783E-2</v>
      </c>
      <c r="G55" s="44">
        <v>9.1662507978877733E-2</v>
      </c>
      <c r="H55" s="44">
        <v>9.2579826559565218E-2</v>
      </c>
      <c r="I55" s="44">
        <v>0.11979500043248856</v>
      </c>
      <c r="J55" s="44">
        <v>9.5207922016204136E-2</v>
      </c>
      <c r="M55" s="5" t="s">
        <v>18</v>
      </c>
      <c r="N55" s="44">
        <v>0.15671300268863336</v>
      </c>
      <c r="O55" s="44">
        <v>0.20495469902580099</v>
      </c>
      <c r="P55" s="44">
        <v>0.16151767942430123</v>
      </c>
      <c r="Q55" s="44">
        <v>0.13821422690597729</v>
      </c>
      <c r="R55" s="44">
        <v>0.17853757817465676</v>
      </c>
    </row>
    <row r="56" spans="4:20" x14ac:dyDescent="0.25">
      <c r="D56" s="5" t="s">
        <v>19</v>
      </c>
      <c r="E56" s="44">
        <v>5.7404321031727421E-2</v>
      </c>
      <c r="F56" s="44">
        <v>6.1823208084121166E-2</v>
      </c>
      <c r="G56" s="44">
        <v>6.1247606336679632E-2</v>
      </c>
      <c r="H56" s="44">
        <v>4.5376586873409799E-2</v>
      </c>
      <c r="I56" s="44">
        <v>6.7723380330421246E-2</v>
      </c>
      <c r="J56" s="44">
        <v>5.7898114295729664E-2</v>
      </c>
      <c r="M56" s="5" t="s">
        <v>19</v>
      </c>
      <c r="N56" s="44">
        <v>0.19009209999427953</v>
      </c>
      <c r="O56" s="44">
        <v>0.18775137199293881</v>
      </c>
      <c r="P56" s="44">
        <v>4.7404021396079361E-2</v>
      </c>
      <c r="Q56" s="44">
        <v>5.1272023711509969E-2</v>
      </c>
      <c r="R56" s="44">
        <v>0.10857278352824168</v>
      </c>
    </row>
    <row r="57" spans="4:20" x14ac:dyDescent="0.25">
      <c r="D57" s="5" t="s">
        <v>20</v>
      </c>
      <c r="E57" s="44">
        <v>2.8365568015144622E-2</v>
      </c>
      <c r="F57" s="44">
        <v>2.2997359154929582E-2</v>
      </c>
      <c r="G57" s="44">
        <v>2.7499564788487203E-2</v>
      </c>
      <c r="H57" s="44">
        <v>1.0610238580505936E-2</v>
      </c>
      <c r="I57" s="44">
        <v>2.3436553931320821E-2</v>
      </c>
      <c r="J57" s="44">
        <v>2.2706988594873367E-2</v>
      </c>
      <c r="M57" s="5" t="s">
        <v>20</v>
      </c>
      <c r="N57" s="44">
        <v>0.12041645214804646</v>
      </c>
      <c r="O57" s="44">
        <v>6.926943876726295E-2</v>
      </c>
      <c r="P57" s="44">
        <v>1.9648881052220856E-2</v>
      </c>
      <c r="Q57" s="44">
        <v>2.5605137493825127E-2</v>
      </c>
      <c r="R57" s="44">
        <v>4.2581023359361363E-2</v>
      </c>
    </row>
    <row r="58" spans="4:20" x14ac:dyDescent="0.25">
      <c r="D58" s="5" t="s">
        <v>21</v>
      </c>
      <c r="E58" s="44">
        <v>8.8942018371830677E-4</v>
      </c>
      <c r="F58" s="44">
        <v>0</v>
      </c>
      <c r="G58" s="44">
        <v>1.4646318110601753E-3</v>
      </c>
      <c r="H58" s="44">
        <v>1.3670756237594746E-3</v>
      </c>
      <c r="I58" s="44">
        <v>0</v>
      </c>
      <c r="J58" s="44">
        <v>8.847745370388258E-4</v>
      </c>
      <c r="M58" s="5" t="s">
        <v>21</v>
      </c>
      <c r="N58" s="44">
        <v>2.351124077569933E-2</v>
      </c>
      <c r="O58" s="44">
        <v>1.4244079504370051E-3</v>
      </c>
      <c r="P58" s="44">
        <v>9.9645868215561062E-4</v>
      </c>
      <c r="Q58" s="44">
        <v>0</v>
      </c>
      <c r="R58" s="44">
        <v>1.6591634364903985E-3</v>
      </c>
    </row>
    <row r="59" spans="4:20" ht="15.75" thickBot="1" x14ac:dyDescent="0.3">
      <c r="D59" s="5" t="s">
        <v>22</v>
      </c>
      <c r="E59" s="44">
        <v>0.49006848127423719</v>
      </c>
      <c r="F59" s="44">
        <v>0.47896970866293659</v>
      </c>
      <c r="G59" s="44">
        <v>0.46948877154296986</v>
      </c>
      <c r="H59" s="44">
        <v>0.44247958544805444</v>
      </c>
      <c r="I59" s="45">
        <v>0.43489317533085375</v>
      </c>
      <c r="J59" s="44">
        <v>0.46673454972562861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2.3028055604040223E-2</v>
      </c>
      <c r="O60" s="44">
        <v>0.4115443261418687</v>
      </c>
      <c r="P60" s="44">
        <v>0.53342730209750133</v>
      </c>
      <c r="Q60" s="44">
        <v>3.2000316156589721E-2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1.0398613518197574E-2</v>
      </c>
      <c r="F64" s="44">
        <v>7.8093772185730739E-3</v>
      </c>
      <c r="G64" s="44">
        <v>7.805247887091209E-3</v>
      </c>
      <c r="H64" s="44">
        <v>1.0404379344701611E-2</v>
      </c>
      <c r="I64" s="44">
        <v>5.2051049436182056E-3</v>
      </c>
      <c r="J64" s="44">
        <v>5.2048053940002646E-3</v>
      </c>
      <c r="K64" s="44">
        <v>2.0826024662052505E-2</v>
      </c>
      <c r="L64" s="44">
        <v>1.2991106088908362E-2</v>
      </c>
      <c r="M64" s="44">
        <v>7.7993852056944778E-3</v>
      </c>
      <c r="N64" s="44">
        <v>5.20716201020673E-3</v>
      </c>
      <c r="O64" s="44">
        <v>2.6004362022016597E-3</v>
      </c>
      <c r="P64" s="44">
        <v>7.8027842722020483E-3</v>
      </c>
      <c r="Q64" s="44">
        <v>5.2028668246019132E-3</v>
      </c>
      <c r="R64" s="44">
        <v>2.6009767997039368E-3</v>
      </c>
      <c r="S64" s="44">
        <v>1.0417315672078853E-2</v>
      </c>
      <c r="T64" s="44">
        <v>8.4719181553697814E-3</v>
      </c>
    </row>
    <row r="65" spans="4:20" x14ac:dyDescent="0.25">
      <c r="D65" s="5" t="s">
        <v>13</v>
      </c>
      <c r="E65" s="44">
        <v>1.0398613518197574E-2</v>
      </c>
      <c r="F65" s="44">
        <v>2.6011371025957677E-3</v>
      </c>
      <c r="G65" s="44">
        <v>2.6049893321798802E-3</v>
      </c>
      <c r="H65" s="44">
        <v>5.2050527376630521E-3</v>
      </c>
      <c r="I65" s="44">
        <v>1.5615314830854614E-2</v>
      </c>
      <c r="J65" s="44">
        <v>2.6043491462873426E-3</v>
      </c>
      <c r="K65" s="44">
        <v>2.6032530827565631E-3</v>
      </c>
      <c r="L65" s="44">
        <v>1.0423633051218781E-2</v>
      </c>
      <c r="M65" s="44">
        <v>5.1995901371296518E-3</v>
      </c>
      <c r="N65" s="44">
        <v>5.20716201020673E-3</v>
      </c>
      <c r="O65" s="44">
        <v>1.0408197504097461E-2</v>
      </c>
      <c r="P65" s="44">
        <v>2.600928090734016E-3</v>
      </c>
      <c r="Q65" s="44">
        <v>7.8043002369028707E-3</v>
      </c>
      <c r="R65" s="44">
        <v>2.6061891780600572E-3</v>
      </c>
      <c r="S65" s="44">
        <v>0</v>
      </c>
      <c r="T65" s="44">
        <v>5.5924494556300851E-3</v>
      </c>
    </row>
    <row r="66" spans="4:20" x14ac:dyDescent="0.25">
      <c r="D66" s="5" t="s">
        <v>14</v>
      </c>
      <c r="E66" s="44">
        <v>1.8215502300842647E-2</v>
      </c>
      <c r="F66" s="44">
        <v>1.3017617334550381E-2</v>
      </c>
      <c r="G66" s="44">
        <v>7.8101079418154244E-3</v>
      </c>
      <c r="H66" s="44">
        <v>1.5620884343613646E-2</v>
      </c>
      <c r="I66" s="44">
        <v>0</v>
      </c>
      <c r="J66" s="44">
        <v>5.2086982925746853E-3</v>
      </c>
      <c r="K66" s="44">
        <v>7.809759248269689E-3</v>
      </c>
      <c r="L66" s="44">
        <v>7.80235069836804E-3</v>
      </c>
      <c r="M66" s="44">
        <v>7.8157361180753882E-3</v>
      </c>
      <c r="N66" s="44">
        <v>7.8107430153100945E-3</v>
      </c>
      <c r="O66" s="44">
        <v>7.8142139971866253E-3</v>
      </c>
      <c r="P66" s="44">
        <v>1.3018853175477369E-2</v>
      </c>
      <c r="Q66" s="44">
        <v>7.8117971631631034E-3</v>
      </c>
      <c r="R66" s="44">
        <v>7.8133551558240508E-3</v>
      </c>
      <c r="S66" s="44">
        <v>1.3015414138141581E-2</v>
      </c>
      <c r="T66" s="44">
        <v>8.8558238993092162E-3</v>
      </c>
    </row>
    <row r="67" spans="4:20" x14ac:dyDescent="0.25">
      <c r="D67" s="5" t="s">
        <v>15</v>
      </c>
      <c r="E67" s="44">
        <v>1.8215502300842647E-2</v>
      </c>
      <c r="F67" s="44">
        <v>2.8648303593268067E-2</v>
      </c>
      <c r="G67" s="44">
        <v>7.0329851914132546E-2</v>
      </c>
      <c r="H67" s="44">
        <v>3.1264673209725258E-2</v>
      </c>
      <c r="I67" s="44">
        <v>2.6054259524562102E-2</v>
      </c>
      <c r="J67" s="44">
        <v>3.6456995149448376E-2</v>
      </c>
      <c r="K67" s="44">
        <v>2.3435835057360094E-2</v>
      </c>
      <c r="L67" s="44">
        <v>3.6459654544196668E-2</v>
      </c>
      <c r="M67" s="44">
        <v>2.3441758050099196E-2</v>
      </c>
      <c r="N67" s="44">
        <v>3.9062364847331547E-2</v>
      </c>
      <c r="O67" s="44">
        <v>2.8662872481835664E-2</v>
      </c>
      <c r="P67" s="44">
        <v>3.3854703344964078E-2</v>
      </c>
      <c r="Q67" s="44">
        <v>4.4291840345458369E-2</v>
      </c>
      <c r="R67" s="44">
        <v>2.0833876289412096E-2</v>
      </c>
      <c r="S67" s="44">
        <v>3.9064933770295698E-2</v>
      </c>
      <c r="T67" s="44">
        <v>3.3051018017578176E-2</v>
      </c>
    </row>
    <row r="68" spans="4:20" x14ac:dyDescent="0.25">
      <c r="D68" s="5" t="s">
        <v>16</v>
      </c>
      <c r="E68" s="44">
        <v>2.862009203370585E-2</v>
      </c>
      <c r="F68" s="44">
        <v>0.11197417953811918</v>
      </c>
      <c r="G68" s="44">
        <v>7.0300691585787251E-2</v>
      </c>
      <c r="H68" s="44">
        <v>8.074989406658345E-2</v>
      </c>
      <c r="I68" s="44">
        <v>9.1150911098613771E-2</v>
      </c>
      <c r="J68" s="44">
        <v>9.6357025514057254E-2</v>
      </c>
      <c r="K68" s="44">
        <v>7.0300947859529256E-2</v>
      </c>
      <c r="L68" s="44">
        <v>9.3728139965715787E-2</v>
      </c>
      <c r="M68" s="44">
        <v>6.5098432492533082E-2</v>
      </c>
      <c r="N68" s="44">
        <v>0.10155263385520284</v>
      </c>
      <c r="O68" s="44">
        <v>0.10156542387755366</v>
      </c>
      <c r="P68" s="44">
        <v>7.0310334780662176E-2</v>
      </c>
      <c r="Q68" s="44">
        <v>8.3365820013794348E-2</v>
      </c>
      <c r="R68" s="44">
        <v>0.10937654742482447</v>
      </c>
      <c r="S68" s="44">
        <v>9.3755841048709668E-2</v>
      </c>
      <c r="T68" s="44">
        <v>8.4623644168197773E-2</v>
      </c>
    </row>
    <row r="69" spans="4:20" x14ac:dyDescent="0.25">
      <c r="D69" s="5" t="s">
        <v>17</v>
      </c>
      <c r="E69" s="44">
        <v>0.18755154485149106</v>
      </c>
      <c r="F69" s="44">
        <v>0.19273471384508917</v>
      </c>
      <c r="G69" s="44">
        <v>0.19533531947569732</v>
      </c>
      <c r="H69" s="44">
        <v>0.190107536733128</v>
      </c>
      <c r="I69" s="44">
        <v>0.23179957882983659</v>
      </c>
      <c r="J69" s="44">
        <v>0.22917883197471173</v>
      </c>
      <c r="K69" s="44">
        <v>0.20573240263210527</v>
      </c>
      <c r="L69" s="44">
        <v>0.19796447047790358</v>
      </c>
      <c r="M69" s="44">
        <v>0.21098127275501974</v>
      </c>
      <c r="N69" s="44">
        <v>0.19531182423665772</v>
      </c>
      <c r="O69" s="44">
        <v>0.21623627189076877</v>
      </c>
      <c r="P69" s="44">
        <v>0.21357457059814239</v>
      </c>
      <c r="Q69" s="44">
        <v>0.25000749692626023</v>
      </c>
      <c r="R69" s="44">
        <v>0.26564886291966161</v>
      </c>
      <c r="S69" s="44">
        <v>0.26302475981607704</v>
      </c>
      <c r="T69" s="44">
        <v>0.21597279713444043</v>
      </c>
    </row>
    <row r="70" spans="4:20" x14ac:dyDescent="0.25">
      <c r="D70" s="5" t="s">
        <v>18</v>
      </c>
      <c r="E70" s="44">
        <v>0.11462379728679854</v>
      </c>
      <c r="F70" s="44">
        <v>9.6355425100973044E-2</v>
      </c>
      <c r="G70" s="44">
        <v>6.7715142472504236E-2</v>
      </c>
      <c r="H70" s="44">
        <v>0.1328405043575854</v>
      </c>
      <c r="I70" s="44">
        <v>6.2522833908713618E-2</v>
      </c>
      <c r="J70" s="44">
        <v>0.10156961670520637</v>
      </c>
      <c r="K70" s="44">
        <v>9.8966239676331058E-2</v>
      </c>
      <c r="L70" s="44">
        <v>0.10158429997924499</v>
      </c>
      <c r="M70" s="44">
        <v>0.130229566809828</v>
      </c>
      <c r="N70" s="44">
        <v>0.11979500043248856</v>
      </c>
      <c r="O70" s="44">
        <v>7.5535251074373769E-2</v>
      </c>
      <c r="P70" s="44">
        <v>8.0763791669923743E-2</v>
      </c>
      <c r="Q70" s="44">
        <v>8.076438660149339E-2</v>
      </c>
      <c r="R70" s="44">
        <v>9.3770686626600847E-2</v>
      </c>
      <c r="S70" s="44">
        <v>6.5108222950492831E-2</v>
      </c>
      <c r="T70" s="44">
        <v>9.5207922016204136E-2</v>
      </c>
    </row>
    <row r="71" spans="4:20" x14ac:dyDescent="0.25">
      <c r="D71" s="5" t="s">
        <v>19</v>
      </c>
      <c r="E71" s="44">
        <v>5.9911552022948664E-2</v>
      </c>
      <c r="F71" s="44">
        <v>2.8648303593268067E-2</v>
      </c>
      <c r="G71" s="44">
        <v>8.8569637294115933E-2</v>
      </c>
      <c r="H71" s="44">
        <v>3.3864336513244539E-2</v>
      </c>
      <c r="I71" s="44">
        <v>2.605015455220909E-2</v>
      </c>
      <c r="J71" s="44">
        <v>4.1669586340597482E-2</v>
      </c>
      <c r="K71" s="44">
        <v>0.11199889837149143</v>
      </c>
      <c r="L71" s="44">
        <v>7.5571339621336164E-2</v>
      </c>
      <c r="M71" s="44">
        <v>4.428917133576054E-2</v>
      </c>
      <c r="N71" s="44">
        <v>6.7723380330421246E-2</v>
      </c>
      <c r="O71" s="44">
        <v>6.7733942467768787E-2</v>
      </c>
      <c r="P71" s="44">
        <v>6.2500444147556483E-2</v>
      </c>
      <c r="Q71" s="44">
        <v>4.42993372717186E-2</v>
      </c>
      <c r="R71" s="44">
        <v>5.2097721669420539E-2</v>
      </c>
      <c r="S71" s="44">
        <v>3.6460604852275987E-2</v>
      </c>
      <c r="T71" s="44">
        <v>5.7898114295729664E-2</v>
      </c>
    </row>
    <row r="72" spans="4:20" x14ac:dyDescent="0.25">
      <c r="D72" s="5" t="s">
        <v>20</v>
      </c>
      <c r="E72" s="44">
        <v>2.3450666347935217E-2</v>
      </c>
      <c r="F72" s="44">
        <v>2.8648303593268067E-2</v>
      </c>
      <c r="G72" s="44">
        <v>4.6889807979237849E-2</v>
      </c>
      <c r="H72" s="44">
        <v>1.302694717071886E-2</v>
      </c>
      <c r="I72" s="44">
        <v>1.0410209887236411E-2</v>
      </c>
      <c r="J72" s="44">
        <v>7.8091545402876076E-3</v>
      </c>
      <c r="K72" s="44">
        <v>3.6465215096244952E-2</v>
      </c>
      <c r="L72" s="44">
        <v>3.3876807416461041E-2</v>
      </c>
      <c r="M72" s="44">
        <v>2.084196298153437E-2</v>
      </c>
      <c r="N72" s="44">
        <v>2.3436553931320821E-2</v>
      </c>
      <c r="O72" s="44">
        <v>1.8248222282447379E-2</v>
      </c>
      <c r="P72" s="44">
        <v>3.3876022427675012E-2</v>
      </c>
      <c r="Q72" s="44">
        <v>1.5616097400065972E-2</v>
      </c>
      <c r="R72" s="44">
        <v>1.3025733511944165E-2</v>
      </c>
      <c r="S72" s="44">
        <v>1.5625973508118278E-2</v>
      </c>
      <c r="T72" s="44">
        <v>2.2706988594873367E-2</v>
      </c>
    </row>
    <row r="73" spans="4:20" x14ac:dyDescent="0.25">
      <c r="D73" s="5" t="s">
        <v>21</v>
      </c>
      <c r="E73" s="44">
        <v>2.6056295942150243E-3</v>
      </c>
      <c r="F73" s="44">
        <v>0</v>
      </c>
      <c r="G73" s="44">
        <v>0</v>
      </c>
      <c r="H73" s="44">
        <v>2.5996633035192803E-3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7.8142139971866253E-3</v>
      </c>
      <c r="P73" s="44">
        <v>0</v>
      </c>
      <c r="Q73" s="44">
        <v>0</v>
      </c>
      <c r="R73" s="44">
        <v>0</v>
      </c>
      <c r="S73" s="44">
        <v>2.6043289180197131E-3</v>
      </c>
      <c r="T73" s="44">
        <v>8.847745370388258E-4</v>
      </c>
    </row>
    <row r="74" spans="4:20" ht="15.75" thickBot="1" x14ac:dyDescent="0.3">
      <c r="D74" s="5" t="s">
        <v>22</v>
      </c>
      <c r="E74" s="44">
        <v>0.52600848622482521</v>
      </c>
      <c r="F74" s="44">
        <v>0.48956263908029524</v>
      </c>
      <c r="G74" s="44">
        <v>0.44263920411743835</v>
      </c>
      <c r="H74" s="44">
        <v>0.48431612821951692</v>
      </c>
      <c r="I74" s="44">
        <v>0.53119163242435563</v>
      </c>
      <c r="J74" s="44">
        <v>0.47394093694282891</v>
      </c>
      <c r="K74" s="44">
        <v>0.4218614243138592</v>
      </c>
      <c r="L74" s="44">
        <v>0.42959819815664668</v>
      </c>
      <c r="M74" s="44">
        <v>0.48430312411432563</v>
      </c>
      <c r="N74" s="44">
        <v>0.43489317533085375</v>
      </c>
      <c r="O74" s="44">
        <v>0.46338095422457964</v>
      </c>
      <c r="P74" s="44">
        <v>0.48169756749266274</v>
      </c>
      <c r="Q74" s="44">
        <v>0.4608360572165412</v>
      </c>
      <c r="R74" s="44">
        <v>0.43222605042454826</v>
      </c>
      <c r="S74" s="45">
        <v>0.46092260532579032</v>
      </c>
      <c r="T74" s="44">
        <v>0.46673454972562861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39"/>
  <sheetViews>
    <sheetView zoomScale="80" zoomScaleNormal="80" workbookViewId="0">
      <selection activeCell="B3" sqref="B3:B6"/>
    </sheetView>
  </sheetViews>
  <sheetFormatPr defaultRowHeight="15" x14ac:dyDescent="0.25"/>
  <cols>
    <col min="1" max="1" width="20.42578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356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2.3028055604040216</v>
      </c>
    </row>
    <row r="4" spans="1:18" x14ac:dyDescent="0.25">
      <c r="A4" s="5" t="s">
        <v>24</v>
      </c>
      <c r="B4" s="43">
        <v>41.154432614186867</v>
      </c>
    </row>
    <row r="5" spans="1:18" x14ac:dyDescent="0.25">
      <c r="A5" s="5" t="s">
        <v>25</v>
      </c>
      <c r="B5" s="43">
        <v>53.342730209750137</v>
      </c>
    </row>
    <row r="6" spans="1:18" x14ac:dyDescent="0.25">
      <c r="A6" s="5" t="s">
        <v>26</v>
      </c>
      <c r="B6" s="43">
        <v>3.2000316156589723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1.060875081994979E-2</v>
      </c>
      <c r="F11" s="44">
        <v>3.3559898045879354E-2</v>
      </c>
      <c r="G11" s="44">
        <v>2.3028055604040223E-2</v>
      </c>
      <c r="M11" s="5" t="s">
        <v>23</v>
      </c>
      <c r="N11" s="44">
        <v>3.8331826621699892E-2</v>
      </c>
      <c r="O11" s="44">
        <v>1.192146412195791E-2</v>
      </c>
      <c r="P11" s="44">
        <v>1.6603327147938968E-2</v>
      </c>
      <c r="Q11" s="44">
        <v>3.9175202124025338E-2</v>
      </c>
      <c r="R11" s="44">
        <v>2.3028055604040223E-2</v>
      </c>
    </row>
    <row r="12" spans="1:18" x14ac:dyDescent="0.25">
      <c r="D12" s="5" t="s">
        <v>24</v>
      </c>
      <c r="E12" s="44">
        <v>0.41284561691084543</v>
      </c>
      <c r="F12" s="44">
        <v>0.41044080307128272</v>
      </c>
      <c r="G12" s="44">
        <v>0.4115443261418687</v>
      </c>
      <c r="M12" s="5" t="s">
        <v>24</v>
      </c>
      <c r="N12" s="44">
        <v>0.40889627508404203</v>
      </c>
      <c r="O12" s="44">
        <v>0.41408211519117971</v>
      </c>
      <c r="P12" s="44">
        <v>0.38343394728099245</v>
      </c>
      <c r="Q12" s="44">
        <v>0.46207739746962895</v>
      </c>
      <c r="R12" s="44">
        <v>0.4115443261418687</v>
      </c>
    </row>
    <row r="13" spans="1:18" x14ac:dyDescent="0.25">
      <c r="D13" s="5" t="s">
        <v>25</v>
      </c>
      <c r="E13" s="44">
        <v>0.54604995916398857</v>
      </c>
      <c r="F13" s="44">
        <v>0.52272301246673958</v>
      </c>
      <c r="G13" s="44">
        <v>0.53342730209750133</v>
      </c>
      <c r="M13" s="5" t="s">
        <v>25</v>
      </c>
      <c r="N13" s="44">
        <v>0.51289185780251068</v>
      </c>
      <c r="O13" s="44">
        <v>0.55149116275424226</v>
      </c>
      <c r="P13" s="44">
        <v>0.57553663022956192</v>
      </c>
      <c r="Q13" s="44">
        <v>0.44621313371650495</v>
      </c>
      <c r="R13" s="44">
        <v>0.53342730209750133</v>
      </c>
    </row>
    <row r="14" spans="1:18" ht="15.75" thickBot="1" x14ac:dyDescent="0.3">
      <c r="D14" s="5" t="s">
        <v>26</v>
      </c>
      <c r="E14" s="44">
        <v>3.0495673105216243E-2</v>
      </c>
      <c r="F14" s="45">
        <v>3.3276286416098429E-2</v>
      </c>
      <c r="G14" s="44">
        <v>3.2000316156589721E-2</v>
      </c>
      <c r="M14" s="5" t="s">
        <v>26</v>
      </c>
      <c r="N14" s="44">
        <v>3.9880040491747371E-2</v>
      </c>
      <c r="O14" s="44">
        <v>2.2505257932620083E-2</v>
      </c>
      <c r="P14" s="44">
        <v>2.4426095341506696E-2</v>
      </c>
      <c r="Q14" s="45">
        <v>5.2534266689840757E-2</v>
      </c>
      <c r="R14" s="44">
        <v>3.2000316156589721E-2</v>
      </c>
    </row>
    <row r="15" spans="1:18" ht="15.75" thickTop="1" x14ac:dyDescent="0.25">
      <c r="D15" s="5" t="s">
        <v>79</v>
      </c>
      <c r="E15" s="44">
        <v>0.45888087153833235</v>
      </c>
      <c r="F15" s="44">
        <v>0.54111912846166765</v>
      </c>
      <c r="G15" s="44">
        <v>1</v>
      </c>
      <c r="M15" s="5" t="s">
        <v>79</v>
      </c>
      <c r="N15" s="44">
        <v>0.12167352221494039</v>
      </c>
      <c r="O15" s="44">
        <v>0.25210524062480444</v>
      </c>
      <c r="P15" s="44">
        <v>0.40642258938833581</v>
      </c>
      <c r="Q15" s="44">
        <v>0.21979864777191938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1.8927777745202091E-2</v>
      </c>
      <c r="F19" s="44">
        <v>2.523167640418306E-2</v>
      </c>
      <c r="G19" s="44">
        <v>1.9873800657897841E-2</v>
      </c>
      <c r="H19" s="44">
        <v>2.3028055604040223E-2</v>
      </c>
      <c r="M19" s="5" t="s">
        <v>23</v>
      </c>
      <c r="N19" s="44">
        <v>2.1875087601267069E-2</v>
      </c>
      <c r="O19" s="44">
        <v>2.5006453491835504E-2</v>
      </c>
      <c r="P19" s="44">
        <v>2.5875351197849009E-2</v>
      </c>
      <c r="Q19" s="44">
        <v>2.7343546454067013E-2</v>
      </c>
      <c r="R19" s="44">
        <v>1.8764665192800661E-2</v>
      </c>
      <c r="S19" s="44">
        <v>1.0709076030881986E-2</v>
      </c>
      <c r="T19" s="44">
        <v>2.3028055604040223E-2</v>
      </c>
    </row>
    <row r="20" spans="4:20" x14ac:dyDescent="0.25">
      <c r="D20" s="5" t="s">
        <v>24</v>
      </c>
      <c r="E20" s="44">
        <v>0.24013885061245555</v>
      </c>
      <c r="F20" s="44">
        <v>0.42950348407542666</v>
      </c>
      <c r="G20" s="44">
        <v>0.44136969233600931</v>
      </c>
      <c r="H20" s="44">
        <v>0.4115443261418687</v>
      </c>
      <c r="M20" s="5" t="s">
        <v>24</v>
      </c>
      <c r="N20" s="44">
        <v>0.45106242816696102</v>
      </c>
      <c r="O20" s="44">
        <v>0.42360720408257829</v>
      </c>
      <c r="P20" s="44">
        <v>0.33485393190538049</v>
      </c>
      <c r="Q20" s="44">
        <v>0.43329425251419934</v>
      </c>
      <c r="R20" s="44">
        <v>0.29132363113564541</v>
      </c>
      <c r="S20" s="44">
        <v>0.13473511936528268</v>
      </c>
      <c r="T20" s="44">
        <v>0.4115443261418687</v>
      </c>
    </row>
    <row r="21" spans="4:20" x14ac:dyDescent="0.25">
      <c r="D21" s="5" t="s">
        <v>25</v>
      </c>
      <c r="E21" s="44">
        <v>0.71251825052919204</v>
      </c>
      <c r="F21" s="44">
        <v>0.51025523910130555</v>
      </c>
      <c r="G21" s="44">
        <v>0.51187425372958228</v>
      </c>
      <c r="H21" s="44">
        <v>0.53342730209750133</v>
      </c>
      <c r="M21" s="5" t="s">
        <v>25</v>
      </c>
      <c r="N21" s="44">
        <v>0.49533961259215653</v>
      </c>
      <c r="O21" s="44">
        <v>0.53200601002111447</v>
      </c>
      <c r="P21" s="44">
        <v>0.58194616476843597</v>
      </c>
      <c r="Q21" s="44">
        <v>0.51057005888176754</v>
      </c>
      <c r="R21" s="44">
        <v>0.64246090412185175</v>
      </c>
      <c r="S21" s="44">
        <v>0.83356459245027925</v>
      </c>
      <c r="T21" s="44">
        <v>0.53342730209750133</v>
      </c>
    </row>
    <row r="22" spans="4:20" ht="15.75" thickBot="1" x14ac:dyDescent="0.3">
      <c r="D22" s="5" t="s">
        <v>26</v>
      </c>
      <c r="E22" s="44">
        <v>2.8415121113150348E-2</v>
      </c>
      <c r="F22" s="44">
        <v>3.500960041908481E-2</v>
      </c>
      <c r="G22" s="45">
        <v>2.6882253276510594E-2</v>
      </c>
      <c r="H22" s="44">
        <v>3.2000316156589721E-2</v>
      </c>
      <c r="M22" s="5" t="s">
        <v>26</v>
      </c>
      <c r="N22" s="44">
        <v>3.1722871639615395E-2</v>
      </c>
      <c r="O22" s="44">
        <v>1.9380332404471772E-2</v>
      </c>
      <c r="P22" s="44">
        <v>5.7324552128334497E-2</v>
      </c>
      <c r="Q22" s="44">
        <v>2.8792142149966133E-2</v>
      </c>
      <c r="R22" s="44">
        <v>4.7450799549702286E-2</v>
      </c>
      <c r="S22" s="45">
        <v>2.0991212153556052E-2</v>
      </c>
      <c r="T22" s="44">
        <v>3.2000316156589721E-2</v>
      </c>
    </row>
    <row r="23" spans="4:20" ht="15.75" thickTop="1" x14ac:dyDescent="0.25">
      <c r="D23" s="5" t="s">
        <v>79</v>
      </c>
      <c r="E23" s="44">
        <v>0.11232977766946489</v>
      </c>
      <c r="F23" s="44">
        <v>0.60854742513510751</v>
      </c>
      <c r="G23" s="44">
        <v>0.2791227971954276</v>
      </c>
      <c r="H23" s="44">
        <v>1</v>
      </c>
      <c r="M23" s="5" t="s">
        <v>79</v>
      </c>
      <c r="N23" s="44">
        <v>0.46992725105138533</v>
      </c>
      <c r="O23" s="44">
        <v>9.9510945275270296E-2</v>
      </c>
      <c r="P23" s="44">
        <v>4.3604580318593628E-2</v>
      </c>
      <c r="Q23" s="44">
        <v>0.25280671305825514</v>
      </c>
      <c r="R23" s="44">
        <v>9.712462168241412E-2</v>
      </c>
      <c r="S23" s="44">
        <v>3.702588861408148E-2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1.8034019810218745E-2</v>
      </c>
      <c r="F27" s="44">
        <v>2.1839127013516015E-2</v>
      </c>
      <c r="G27" s="44">
        <v>1.3427693250057427E-2</v>
      </c>
      <c r="H27" s="44">
        <v>3.3895824622185051E-2</v>
      </c>
      <c r="I27" s="44">
        <v>4.146513194146819E-2</v>
      </c>
      <c r="J27" s="44">
        <v>2.3028055604040223E-2</v>
      </c>
    </row>
    <row r="28" spans="4:20" x14ac:dyDescent="0.25">
      <c r="D28" s="5" t="s">
        <v>24</v>
      </c>
      <c r="E28" s="44">
        <v>0.44987438593122436</v>
      </c>
      <c r="F28" s="44">
        <v>0.41958086465469357</v>
      </c>
      <c r="G28" s="44">
        <v>0.45270008641151571</v>
      </c>
      <c r="H28" s="44">
        <v>0.33337912908428408</v>
      </c>
      <c r="I28" s="44">
        <v>0.37327037286475234</v>
      </c>
      <c r="J28" s="44">
        <v>0.4115443261418687</v>
      </c>
    </row>
    <row r="29" spans="4:20" x14ac:dyDescent="0.25">
      <c r="D29" s="5" t="s">
        <v>25</v>
      </c>
      <c r="E29" s="44">
        <v>0.50316835485574385</v>
      </c>
      <c r="F29" s="44">
        <v>0.52201270598037397</v>
      </c>
      <c r="G29" s="44">
        <v>0.50119772923662531</v>
      </c>
      <c r="H29" s="44">
        <v>0.60775640642733408</v>
      </c>
      <c r="I29" s="44">
        <v>0.54379936325231126</v>
      </c>
      <c r="J29" s="44">
        <v>0.53342730209750133</v>
      </c>
    </row>
    <row r="30" spans="4:20" ht="15.75" thickBot="1" x14ac:dyDescent="0.3">
      <c r="D30" s="5" t="s">
        <v>26</v>
      </c>
      <c r="E30" s="44">
        <v>2.8923239402813116E-2</v>
      </c>
      <c r="F30" s="44">
        <v>3.6567302351416406E-2</v>
      </c>
      <c r="G30" s="44">
        <v>3.2674491101801519E-2</v>
      </c>
      <c r="H30" s="44">
        <v>2.4968639866196761E-2</v>
      </c>
      <c r="I30" s="45">
        <v>4.146513194146819E-2</v>
      </c>
      <c r="J30" s="44">
        <v>3.2000316156589721E-2</v>
      </c>
    </row>
    <row r="31" spans="4:20" ht="15.75" thickTop="1" x14ac:dyDescent="0.25">
      <c r="D31" s="5" t="s">
        <v>79</v>
      </c>
      <c r="E31" s="44">
        <v>0.16464644801364742</v>
      </c>
      <c r="F31" s="44">
        <v>0.22767489881342479</v>
      </c>
      <c r="G31" s="44">
        <v>0.30108316564958654</v>
      </c>
      <c r="H31" s="44">
        <v>0.22053239452390444</v>
      </c>
      <c r="I31" s="44">
        <v>8.606309299943686E-2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2.1963612522537292E-2</v>
      </c>
      <c r="F35" s="44">
        <v>1.5287696209633118E-2</v>
      </c>
      <c r="G35" s="44">
        <v>2.3351528574667341E-2</v>
      </c>
      <c r="H35" s="44">
        <v>2.0198094561282728E-2</v>
      </c>
      <c r="I35" s="44">
        <v>1.1111597565780833E-2</v>
      </c>
      <c r="J35" s="44">
        <v>1.4852034662147661E-2</v>
      </c>
      <c r="K35" s="44">
        <v>3.6028219174974764E-2</v>
      </c>
      <c r="L35" s="44">
        <v>4.5550718973626407E-3</v>
      </c>
      <c r="M35" s="44">
        <v>1.0103785749011818E-2</v>
      </c>
      <c r="N35" s="44">
        <v>4.146513194146819E-2</v>
      </c>
      <c r="O35" s="44">
        <v>1.4561939347298044E-2</v>
      </c>
      <c r="P35" s="44">
        <v>3.0150133680674575E-2</v>
      </c>
      <c r="Q35" s="44">
        <v>2.4180316471537028E-2</v>
      </c>
      <c r="R35" s="44">
        <v>2.7531947708578142E-2</v>
      </c>
      <c r="S35" s="44">
        <v>3.3817597632999317E-2</v>
      </c>
      <c r="T35" s="44">
        <v>2.3028055604040223E-2</v>
      </c>
    </row>
    <row r="36" spans="4:20" x14ac:dyDescent="0.25">
      <c r="D36" s="5" t="s">
        <v>24</v>
      </c>
      <c r="E36" s="44">
        <v>0.53307780565607155</v>
      </c>
      <c r="F36" s="44">
        <v>0.39805280566626539</v>
      </c>
      <c r="G36" s="44">
        <v>0.45333182190753563</v>
      </c>
      <c r="H36" s="44">
        <v>0.43946123609229609</v>
      </c>
      <c r="I36" s="44">
        <v>0.36114005516395958</v>
      </c>
      <c r="J36" s="44">
        <v>0.33168064055412078</v>
      </c>
      <c r="K36" s="44">
        <v>0.53603956128710284</v>
      </c>
      <c r="L36" s="44">
        <v>0.42474023961295365</v>
      </c>
      <c r="M36" s="44">
        <v>0.42423217569595639</v>
      </c>
      <c r="N36" s="44">
        <v>0.37327037286475234</v>
      </c>
      <c r="O36" s="44">
        <v>0.40293643731511991</v>
      </c>
      <c r="P36" s="44">
        <v>0.36698430109001168</v>
      </c>
      <c r="Q36" s="44">
        <v>0.36223198642898857</v>
      </c>
      <c r="R36" s="44">
        <v>0.33942604289071682</v>
      </c>
      <c r="S36" s="44">
        <v>0.37680154409810107</v>
      </c>
      <c r="T36" s="44">
        <v>0.4115443261418687</v>
      </c>
    </row>
    <row r="37" spans="4:20" x14ac:dyDescent="0.25">
      <c r="D37" s="5" t="s">
        <v>25</v>
      </c>
      <c r="E37" s="44">
        <v>0.42298236102530484</v>
      </c>
      <c r="F37" s="44">
        <v>0.56115662875910188</v>
      </c>
      <c r="G37" s="44">
        <v>0.51396906227655603</v>
      </c>
      <c r="H37" s="44">
        <v>0.52014257478513848</v>
      </c>
      <c r="I37" s="44">
        <v>0.60552515213869795</v>
      </c>
      <c r="J37" s="44">
        <v>0.63366461190086798</v>
      </c>
      <c r="K37" s="44">
        <v>0.40090963739267532</v>
      </c>
      <c r="L37" s="44">
        <v>0.49306631807339324</v>
      </c>
      <c r="M37" s="44">
        <v>0.54546703587055312</v>
      </c>
      <c r="N37" s="44">
        <v>0.54379936325231126</v>
      </c>
      <c r="O37" s="44">
        <v>0.52908780452610571</v>
      </c>
      <c r="P37" s="44">
        <v>0.53753342016864336</v>
      </c>
      <c r="Q37" s="44">
        <v>0.56042993409160435</v>
      </c>
      <c r="R37" s="44">
        <v>0.59634804641598116</v>
      </c>
      <c r="S37" s="44">
        <v>0.57005651676432856</v>
      </c>
      <c r="T37" s="44">
        <v>0.53342730209750133</v>
      </c>
    </row>
    <row r="38" spans="4:20" ht="15.75" thickBot="1" x14ac:dyDescent="0.3">
      <c r="D38" s="5" t="s">
        <v>26</v>
      </c>
      <c r="E38" s="44">
        <v>2.1976220796086392E-2</v>
      </c>
      <c r="F38" s="44">
        <v>2.5502869364999594E-2</v>
      </c>
      <c r="G38" s="44">
        <v>9.3475872412409969E-3</v>
      </c>
      <c r="H38" s="44">
        <v>2.0198094561282728E-2</v>
      </c>
      <c r="I38" s="44">
        <v>2.2223195131561665E-2</v>
      </c>
      <c r="J38" s="44">
        <v>1.980271288286355E-2</v>
      </c>
      <c r="K38" s="44">
        <v>2.7022582145247089E-2</v>
      </c>
      <c r="L38" s="44">
        <v>7.7638370416290445E-2</v>
      </c>
      <c r="M38" s="44">
        <v>2.0197002684478639E-2</v>
      </c>
      <c r="N38" s="44">
        <v>4.146513194146819E-2</v>
      </c>
      <c r="O38" s="44">
        <v>5.3413818811476395E-2</v>
      </c>
      <c r="P38" s="44">
        <v>6.5332145060670463E-2</v>
      </c>
      <c r="Q38" s="44">
        <v>5.3157763007870076E-2</v>
      </c>
      <c r="R38" s="44">
        <v>3.6693962984723855E-2</v>
      </c>
      <c r="S38" s="45">
        <v>1.932434150457104E-2</v>
      </c>
      <c r="T38" s="44">
        <v>3.2000316156589721E-2</v>
      </c>
    </row>
    <row r="39" spans="4:20" ht="15.75" thickTop="1" x14ac:dyDescent="0.25">
      <c r="D39" s="5" t="s">
        <v>79</v>
      </c>
      <c r="E39" s="44">
        <v>5.2240265834999196E-2</v>
      </c>
      <c r="F39" s="44">
        <v>5.6354253458786023E-2</v>
      </c>
      <c r="G39" s="44">
        <v>7.5536395880743096E-2</v>
      </c>
      <c r="H39" s="44">
        <v>5.9317562827888963E-2</v>
      </c>
      <c r="I39" s="44">
        <v>7.5222215269704629E-2</v>
      </c>
      <c r="J39" s="44">
        <v>8.9006642581682019E-2</v>
      </c>
      <c r="K39" s="44">
        <v>0.11614407519257559</v>
      </c>
      <c r="L39" s="44">
        <v>4.8874515473559761E-2</v>
      </c>
      <c r="M39" s="44">
        <v>6.2321050430269358E-2</v>
      </c>
      <c r="N39" s="44">
        <v>8.606309299943686E-2</v>
      </c>
      <c r="O39" s="44">
        <v>5.4775446488850542E-2</v>
      </c>
      <c r="P39" s="44">
        <v>4.8039335149038201E-2</v>
      </c>
      <c r="Q39" s="44">
        <v>4.7369478374559931E-2</v>
      </c>
      <c r="R39" s="44">
        <v>7.1746468761423626E-2</v>
      </c>
      <c r="S39" s="44">
        <v>5.6989201276482229E-2</v>
      </c>
      <c r="T39" s="44">
        <v>1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5"/>
  <sheetViews>
    <sheetView zoomScale="80" zoomScaleNormal="80" workbookViewId="0"/>
  </sheetViews>
  <sheetFormatPr defaultRowHeight="15" x14ac:dyDescent="0.25"/>
  <cols>
    <col min="1" max="1" width="27.42578125" style="30" customWidth="1"/>
    <col min="2" max="2" width="9.140625" style="30"/>
    <col min="3" max="3" width="9.14062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355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0.67343319565880932</v>
      </c>
      <c r="D3" s="49"/>
      <c r="E3" s="48"/>
    </row>
    <row r="4" spans="1:5" x14ac:dyDescent="0.25">
      <c r="A4" s="5" t="s">
        <v>13</v>
      </c>
      <c r="B4" s="43">
        <v>0.58042474095143293</v>
      </c>
      <c r="E4" s="48"/>
    </row>
    <row r="5" spans="1:5" x14ac:dyDescent="0.25">
      <c r="A5" s="5" t="s">
        <v>14</v>
      </c>
      <c r="B5" s="43">
        <v>3.6068875430137761</v>
      </c>
      <c r="E5" s="48"/>
    </row>
    <row r="6" spans="1:5" x14ac:dyDescent="0.25">
      <c r="A6" s="5" t="s">
        <v>15</v>
      </c>
      <c r="B6" s="43">
        <v>11.483804481335612</v>
      </c>
      <c r="E6" s="48"/>
    </row>
    <row r="7" spans="1:5" x14ac:dyDescent="0.25">
      <c r="A7" s="5" t="s">
        <v>16</v>
      </c>
      <c r="B7" s="43">
        <v>14.017196026909229</v>
      </c>
      <c r="E7" s="48"/>
    </row>
    <row r="8" spans="1:5" x14ac:dyDescent="0.25">
      <c r="A8" s="5" t="s">
        <v>17</v>
      </c>
      <c r="B8" s="43">
        <v>22.024563645285141</v>
      </c>
    </row>
    <row r="9" spans="1:5" x14ac:dyDescent="0.25">
      <c r="A9" s="5" t="s">
        <v>18</v>
      </c>
      <c r="B9" s="43">
        <v>7.9389108667804917</v>
      </c>
    </row>
    <row r="10" spans="1:5" x14ac:dyDescent="0.25">
      <c r="A10" s="5" t="s">
        <v>19</v>
      </c>
      <c r="B10" s="43">
        <v>8.4362321319624183</v>
      </c>
    </row>
    <row r="11" spans="1:5" x14ac:dyDescent="0.25">
      <c r="A11" s="5" t="s">
        <v>20</v>
      </c>
      <c r="B11" s="43">
        <v>2.4515525352004337</v>
      </c>
    </row>
    <row r="12" spans="1:5" x14ac:dyDescent="0.25">
      <c r="A12" s="5" t="s">
        <v>21</v>
      </c>
      <c r="B12" s="43">
        <v>0.21288679908663449</v>
      </c>
    </row>
    <row r="13" spans="1:5" x14ac:dyDescent="0.25">
      <c r="A13" s="5" t="s">
        <v>22</v>
      </c>
      <c r="B13" s="43">
        <v>28.574108033816021</v>
      </c>
    </row>
    <row r="14" spans="1:5" x14ac:dyDescent="0.25">
      <c r="B14" s="31">
        <f>SUM(B3:B13)</f>
        <v>99.999999999999986</v>
      </c>
    </row>
    <row r="17" spans="4:20" x14ac:dyDescent="0.25">
      <c r="D17" s="16"/>
      <c r="E17" s="17" t="s">
        <v>71</v>
      </c>
      <c r="F17" s="17" t="s">
        <v>72</v>
      </c>
      <c r="G17" s="17" t="s">
        <v>73</v>
      </c>
      <c r="M17" s="16"/>
      <c r="N17" s="17" t="s">
        <v>293</v>
      </c>
      <c r="O17" s="17" t="s">
        <v>294</v>
      </c>
      <c r="P17" s="17" t="s">
        <v>295</v>
      </c>
      <c r="Q17" s="17" t="s">
        <v>296</v>
      </c>
      <c r="R17" s="17" t="s">
        <v>73</v>
      </c>
    </row>
    <row r="18" spans="4:20" x14ac:dyDescent="0.25">
      <c r="D18" s="5" t="s">
        <v>12</v>
      </c>
      <c r="E18" s="44">
        <v>3.8644966932204435E-3</v>
      </c>
      <c r="F18" s="44">
        <v>9.382287176460339E-3</v>
      </c>
      <c r="G18" s="44">
        <v>6.7343319565880931E-3</v>
      </c>
      <c r="M18" s="5" t="s">
        <v>12</v>
      </c>
      <c r="N18" s="44">
        <v>2.8294725219111592E-3</v>
      </c>
      <c r="O18" s="44">
        <v>5.3037172002235863E-3</v>
      </c>
      <c r="P18" s="44">
        <v>7.02974628927968E-3</v>
      </c>
      <c r="Q18" s="44">
        <v>1.0350148249921691E-2</v>
      </c>
      <c r="R18" s="44">
        <v>6.7343319565880931E-3</v>
      </c>
    </row>
    <row r="19" spans="4:20" x14ac:dyDescent="0.25">
      <c r="D19" s="5" t="s">
        <v>13</v>
      </c>
      <c r="E19" s="44">
        <v>4.3029121324702621E-3</v>
      </c>
      <c r="F19" s="44">
        <v>7.189507613949239E-3</v>
      </c>
      <c r="G19" s="44">
        <v>5.8042474095143298E-3</v>
      </c>
      <c r="M19" s="5" t="s">
        <v>13</v>
      </c>
      <c r="N19" s="44">
        <v>5.9707748971856078E-3</v>
      </c>
      <c r="O19" s="44">
        <v>5.674445739280126E-3</v>
      </c>
      <c r="P19" s="44">
        <v>5.2355613507488888E-3</v>
      </c>
      <c r="Q19" s="44">
        <v>6.9360080746072496E-3</v>
      </c>
      <c r="R19" s="44">
        <v>5.8042474095143298E-3</v>
      </c>
    </row>
    <row r="20" spans="4:20" x14ac:dyDescent="0.25">
      <c r="D20" s="5" t="s">
        <v>14</v>
      </c>
      <c r="E20" s="44">
        <v>3.5289149254474177E-2</v>
      </c>
      <c r="F20" s="44">
        <v>3.6788317421555965E-2</v>
      </c>
      <c r="G20" s="44">
        <v>3.6068875430137759E-2</v>
      </c>
      <c r="M20" s="5" t="s">
        <v>14</v>
      </c>
      <c r="N20" s="44">
        <v>1.1619496011389457E-2</v>
      </c>
      <c r="O20" s="44">
        <v>4.0553103989355209E-2</v>
      </c>
      <c r="P20" s="44">
        <v>2.8910155864952779E-2</v>
      </c>
      <c r="Q20" s="44">
        <v>6.047171484305728E-2</v>
      </c>
      <c r="R20" s="44">
        <v>3.6068875430137759E-2</v>
      </c>
    </row>
    <row r="21" spans="4:20" x14ac:dyDescent="0.25">
      <c r="D21" s="5" t="s">
        <v>15</v>
      </c>
      <c r="E21" s="44">
        <v>0.10533388373134722</v>
      </c>
      <c r="F21" s="44">
        <v>0.12360739588686689</v>
      </c>
      <c r="G21" s="44">
        <v>0.11483804481335615</v>
      </c>
      <c r="M21" s="5" t="s">
        <v>15</v>
      </c>
      <c r="N21" s="44">
        <v>7.032274389823101E-2</v>
      </c>
      <c r="O21" s="44">
        <v>0.12303158233550358</v>
      </c>
      <c r="P21" s="44">
        <v>0.13416698803473195</v>
      </c>
      <c r="Q21" s="44">
        <v>9.7203554020481531E-2</v>
      </c>
      <c r="R21" s="44">
        <v>0.11483804481335615</v>
      </c>
    </row>
    <row r="22" spans="4:20" x14ac:dyDescent="0.25">
      <c r="D22" s="5" t="s">
        <v>16</v>
      </c>
      <c r="E22" s="44">
        <v>0.14155768493226883</v>
      </c>
      <c r="F22" s="44">
        <v>0.13889337229507101</v>
      </c>
      <c r="G22" s="44">
        <v>0.14017196026909229</v>
      </c>
      <c r="M22" s="5" t="s">
        <v>16</v>
      </c>
      <c r="N22" s="44">
        <v>7.3080648912812879E-2</v>
      </c>
      <c r="O22" s="44">
        <v>0.13365482299149192</v>
      </c>
      <c r="P22" s="44">
        <v>0.16761059528894592</v>
      </c>
      <c r="Q22" s="44">
        <v>0.13859917497136928</v>
      </c>
      <c r="R22" s="44">
        <v>0.14017196026909229</v>
      </c>
    </row>
    <row r="23" spans="4:20" x14ac:dyDescent="0.25">
      <c r="D23" s="5" t="s">
        <v>17</v>
      </c>
      <c r="E23" s="44">
        <v>0.21706248481282076</v>
      </c>
      <c r="F23" s="44">
        <v>0.22318268413236639</v>
      </c>
      <c r="G23" s="44">
        <v>0.22024563645285142</v>
      </c>
      <c r="M23" s="5" t="s">
        <v>17</v>
      </c>
      <c r="N23" s="44">
        <v>0.14101866122753612</v>
      </c>
      <c r="O23" s="44">
        <v>0.17773128503420618</v>
      </c>
      <c r="P23" s="44">
        <v>0.25249067456165686</v>
      </c>
      <c r="Q23" s="44">
        <v>0.25884817517522329</v>
      </c>
      <c r="R23" s="44">
        <v>0.22024563645285142</v>
      </c>
    </row>
    <row r="24" spans="4:20" x14ac:dyDescent="0.25">
      <c r="D24" s="5" t="s">
        <v>18</v>
      </c>
      <c r="E24" s="44">
        <v>7.8425129768042362E-2</v>
      </c>
      <c r="F24" s="44">
        <v>8.027855796548955E-2</v>
      </c>
      <c r="G24" s="44">
        <v>7.9389108667804922E-2</v>
      </c>
      <c r="M24" s="5" t="s">
        <v>18</v>
      </c>
      <c r="N24" s="44">
        <v>8.3031088413987361E-2</v>
      </c>
      <c r="O24" s="44">
        <v>7.4138523149698168E-2</v>
      </c>
      <c r="P24" s="44">
        <v>7.4475535964112841E-2</v>
      </c>
      <c r="Q24" s="44">
        <v>9.2501653206225665E-2</v>
      </c>
      <c r="R24" s="44">
        <v>7.9389108667804922E-2</v>
      </c>
    </row>
    <row r="25" spans="4:20" x14ac:dyDescent="0.25">
      <c r="D25" s="5" t="s">
        <v>19</v>
      </c>
      <c r="E25" s="44">
        <v>9.3558879413064941E-2</v>
      </c>
      <c r="F25" s="44">
        <v>7.5876791045733666E-2</v>
      </c>
      <c r="G25" s="44">
        <v>8.4362321319624206E-2</v>
      </c>
      <c r="M25" s="5" t="s">
        <v>19</v>
      </c>
      <c r="N25" s="44">
        <v>6.4472100174062408E-2</v>
      </c>
      <c r="O25" s="44">
        <v>7.1575035887384744E-2</v>
      </c>
      <c r="P25" s="44">
        <v>9.3008817878555722E-2</v>
      </c>
      <c r="Q25" s="44">
        <v>9.5435161997636617E-2</v>
      </c>
      <c r="R25" s="44">
        <v>8.4362321319624206E-2</v>
      </c>
    </row>
    <row r="26" spans="4:20" x14ac:dyDescent="0.25">
      <c r="D26" s="5" t="s">
        <v>20</v>
      </c>
      <c r="E26" s="44">
        <v>2.2530454868826686E-2</v>
      </c>
      <c r="F26" s="44">
        <v>2.6347120989161713E-2</v>
      </c>
      <c r="G26" s="44">
        <v>2.4515525352004339E-2</v>
      </c>
      <c r="M26" s="5" t="s">
        <v>20</v>
      </c>
      <c r="N26" s="44">
        <v>2.8389296568082426E-2</v>
      </c>
      <c r="O26" s="44">
        <v>2.6103312560081735E-2</v>
      </c>
      <c r="P26" s="44">
        <v>2.1077133523675459E-2</v>
      </c>
      <c r="Q26" s="44">
        <v>2.6762881335426016E-2</v>
      </c>
      <c r="R26" s="44">
        <v>2.4515525352004339E-2</v>
      </c>
    </row>
    <row r="27" spans="4:20" x14ac:dyDescent="0.25">
      <c r="D27" s="5" t="s">
        <v>21</v>
      </c>
      <c r="E27" s="44">
        <v>1.7500021957367576E-3</v>
      </c>
      <c r="F27" s="44">
        <v>2.4784419446922511E-3</v>
      </c>
      <c r="G27" s="44">
        <v>2.1288679908663451E-3</v>
      </c>
      <c r="M27" s="5" t="s">
        <v>21</v>
      </c>
      <c r="N27" s="44">
        <v>0</v>
      </c>
      <c r="O27" s="44">
        <v>3.7388979016477301E-3</v>
      </c>
      <c r="P27" s="44">
        <v>2.4426855187226443E-3</v>
      </c>
      <c r="Q27" s="44">
        <v>1.0507596461890075E-3</v>
      </c>
      <c r="R27" s="44">
        <v>2.1288679908663451E-3</v>
      </c>
    </row>
    <row r="28" spans="4:20" ht="15.75" thickBot="1" x14ac:dyDescent="0.3">
      <c r="D28" s="5" t="s">
        <v>22</v>
      </c>
      <c r="E28" s="44">
        <v>0.29632492219772755</v>
      </c>
      <c r="F28" s="45">
        <v>0.27597552352865301</v>
      </c>
      <c r="G28" s="44">
        <v>0.2857410803381602</v>
      </c>
      <c r="M28" s="5" t="s">
        <v>22</v>
      </c>
      <c r="N28" s="44">
        <v>0.51926571737480154</v>
      </c>
      <c r="O28" s="44">
        <v>0.33849527321112705</v>
      </c>
      <c r="P28" s="44">
        <v>0.21355210572461725</v>
      </c>
      <c r="Q28" s="45">
        <v>0.21184076847986238</v>
      </c>
      <c r="R28" s="44">
        <v>0.2857410803381602</v>
      </c>
    </row>
    <row r="29" spans="4:20" ht="15.75" thickTop="1" x14ac:dyDescent="0.25">
      <c r="D29" s="5" t="s">
        <v>79</v>
      </c>
      <c r="E29" s="44">
        <v>0.47989412209748117</v>
      </c>
      <c r="F29" s="44">
        <v>0.52010587790251883</v>
      </c>
      <c r="G29" s="44">
        <v>1</v>
      </c>
      <c r="M29" s="5" t="s">
        <v>79</v>
      </c>
      <c r="N29" s="44">
        <v>0.13741893810898498</v>
      </c>
      <c r="O29" s="44">
        <v>0.24443766940762957</v>
      </c>
      <c r="P29" s="44">
        <v>0.40621442593446633</v>
      </c>
      <c r="Q29" s="44">
        <v>0.21192896654891918</v>
      </c>
      <c r="R29" s="44">
        <v>1</v>
      </c>
    </row>
    <row r="32" spans="4:20" x14ac:dyDescent="0.25">
      <c r="D32" s="16"/>
      <c r="E32" s="17" t="s">
        <v>86</v>
      </c>
      <c r="F32" s="17" t="s">
        <v>87</v>
      </c>
      <c r="G32" s="17" t="s">
        <v>88</v>
      </c>
      <c r="H32" s="17" t="s">
        <v>73</v>
      </c>
      <c r="M32" s="16"/>
      <c r="N32" s="17" t="s">
        <v>418</v>
      </c>
      <c r="O32" s="17" t="s">
        <v>419</v>
      </c>
      <c r="P32" s="17" t="s">
        <v>297</v>
      </c>
      <c r="Q32" s="17" t="s">
        <v>298</v>
      </c>
      <c r="R32" s="17" t="s">
        <v>299</v>
      </c>
      <c r="S32" s="17" t="s">
        <v>300</v>
      </c>
      <c r="T32" s="17" t="s">
        <v>73</v>
      </c>
    </row>
    <row r="33" spans="4:20" x14ac:dyDescent="0.25">
      <c r="D33" s="5" t="s">
        <v>12</v>
      </c>
      <c r="E33" s="44">
        <v>1.7390376613677587E-3</v>
      </c>
      <c r="F33" s="44">
        <v>8.5225935987334935E-3</v>
      </c>
      <c r="G33" s="44">
        <v>5.788800979049373E-3</v>
      </c>
      <c r="H33" s="44">
        <v>6.7343319565880931E-3</v>
      </c>
      <c r="M33" s="5" t="s">
        <v>12</v>
      </c>
      <c r="N33" s="44">
        <v>7.6178885877163536E-3</v>
      </c>
      <c r="O33" s="44">
        <v>1.8854751357897104E-3</v>
      </c>
      <c r="P33" s="44">
        <v>5.8523421344681397E-3</v>
      </c>
      <c r="Q33" s="44">
        <v>5.5846829125397084E-3</v>
      </c>
      <c r="R33" s="44">
        <v>1.2857196577339747E-2</v>
      </c>
      <c r="S33" s="44">
        <v>2.7220358295878965E-3</v>
      </c>
      <c r="T33" s="44">
        <v>6.7343319565880931E-3</v>
      </c>
    </row>
    <row r="34" spans="4:20" x14ac:dyDescent="0.25">
      <c r="D34" s="5" t="s">
        <v>13</v>
      </c>
      <c r="E34" s="44">
        <v>3.465272591486184E-3</v>
      </c>
      <c r="F34" s="44">
        <v>6.2717807390218526E-3</v>
      </c>
      <c r="G34" s="44">
        <v>6.2491600591318367E-3</v>
      </c>
      <c r="H34" s="44">
        <v>5.8042474095143298E-3</v>
      </c>
      <c r="M34" s="5" t="s">
        <v>13</v>
      </c>
      <c r="N34" s="44">
        <v>5.5468958979492397E-3</v>
      </c>
      <c r="O34" s="44">
        <v>5.5735907256712573E-3</v>
      </c>
      <c r="P34" s="44">
        <v>1.1904286660971347E-2</v>
      </c>
      <c r="Q34" s="44">
        <v>5.6177563308034799E-3</v>
      </c>
      <c r="R34" s="44">
        <v>9.3463375279039789E-3</v>
      </c>
      <c r="S34" s="44">
        <v>0</v>
      </c>
      <c r="T34" s="44">
        <v>5.8042474095143298E-3</v>
      </c>
    </row>
    <row r="35" spans="4:20" x14ac:dyDescent="0.25">
      <c r="D35" s="5" t="s">
        <v>14</v>
      </c>
      <c r="E35" s="44">
        <v>4.7291155446495252E-2</v>
      </c>
      <c r="F35" s="44">
        <v>4.042945914378579E-2</v>
      </c>
      <c r="G35" s="44">
        <v>1.8082675915785742E-2</v>
      </c>
      <c r="H35" s="44">
        <v>3.6068875430137759E-2</v>
      </c>
      <c r="M35" s="5" t="s">
        <v>14</v>
      </c>
      <c r="N35" s="44">
        <v>4.6470408598597961E-2</v>
      </c>
      <c r="O35" s="44">
        <v>4.1389729288371195E-2</v>
      </c>
      <c r="P35" s="44">
        <v>2.7888446215139442E-2</v>
      </c>
      <c r="Q35" s="44">
        <v>1.7489538562818232E-2</v>
      </c>
      <c r="R35" s="44">
        <v>3.8602356753874079E-2</v>
      </c>
      <c r="S35" s="44">
        <v>2.2526881234230731E-2</v>
      </c>
      <c r="T35" s="44">
        <v>3.6068875430137759E-2</v>
      </c>
    </row>
    <row r="36" spans="4:20" x14ac:dyDescent="0.25">
      <c r="D36" s="5" t="s">
        <v>15</v>
      </c>
      <c r="E36" s="44">
        <v>0.13924890643337245</v>
      </c>
      <c r="F36" s="44">
        <v>0.11983746975042124</v>
      </c>
      <c r="G36" s="44">
        <v>8.6481741472634363E-2</v>
      </c>
      <c r="H36" s="44">
        <v>0.11483804481335615</v>
      </c>
      <c r="M36" s="5" t="s">
        <v>15</v>
      </c>
      <c r="N36" s="44">
        <v>0.11374773899581482</v>
      </c>
      <c r="O36" s="44">
        <v>0.16548397148909147</v>
      </c>
      <c r="P36" s="44">
        <v>0.11839615485951983</v>
      </c>
      <c r="Q36" s="44">
        <v>8.5532584404150874E-2</v>
      </c>
      <c r="R36" s="44">
        <v>0.11800862160323532</v>
      </c>
      <c r="S36" s="44">
        <v>0.14121578238182655</v>
      </c>
      <c r="T36" s="44">
        <v>0.11483804481335615</v>
      </c>
    </row>
    <row r="37" spans="4:20" x14ac:dyDescent="0.25">
      <c r="D37" s="5" t="s">
        <v>16</v>
      </c>
      <c r="E37" s="44">
        <v>0.13857676304278246</v>
      </c>
      <c r="F37" s="44">
        <v>0.144274781425761</v>
      </c>
      <c r="G37" s="44">
        <v>0.13139248613918858</v>
      </c>
      <c r="H37" s="44">
        <v>0.14017196026909229</v>
      </c>
      <c r="M37" s="5" t="s">
        <v>16</v>
      </c>
      <c r="N37" s="44">
        <v>0.13791007814909481</v>
      </c>
      <c r="O37" s="44">
        <v>0.19381343262976447</v>
      </c>
      <c r="P37" s="44">
        <v>0.13917875591821091</v>
      </c>
      <c r="Q37" s="44">
        <v>0.1254159769809009</v>
      </c>
      <c r="R37" s="44">
        <v>0.15356162463549625</v>
      </c>
      <c r="S37" s="44">
        <v>0.11739570804583149</v>
      </c>
      <c r="T37" s="44">
        <v>0.14017196026909229</v>
      </c>
    </row>
    <row r="38" spans="4:20" x14ac:dyDescent="0.25">
      <c r="D38" s="5" t="s">
        <v>17</v>
      </c>
      <c r="E38" s="44">
        <v>0.20297663501546997</v>
      </c>
      <c r="F38" s="44">
        <v>0.23768917340550549</v>
      </c>
      <c r="G38" s="44">
        <v>0.18994530019129208</v>
      </c>
      <c r="H38" s="44">
        <v>0.22024563645285142</v>
      </c>
      <c r="M38" s="5" t="s">
        <v>17</v>
      </c>
      <c r="N38" s="44">
        <v>0.24049431026395496</v>
      </c>
      <c r="O38" s="44">
        <v>0.25440897454608569</v>
      </c>
      <c r="P38" s="44">
        <v>0.18832884893292562</v>
      </c>
      <c r="Q38" s="44">
        <v>0.20034616844449418</v>
      </c>
      <c r="R38" s="44">
        <v>0.19053332923106375</v>
      </c>
      <c r="S38" s="44">
        <v>0.17476645656046805</v>
      </c>
      <c r="T38" s="44">
        <v>0.22024563645285142</v>
      </c>
    </row>
    <row r="39" spans="4:20" x14ac:dyDescent="0.25">
      <c r="D39" s="5" t="s">
        <v>18</v>
      </c>
      <c r="E39" s="44">
        <v>6.580177104448949E-2</v>
      </c>
      <c r="F39" s="44">
        <v>8.2529010708484896E-2</v>
      </c>
      <c r="G39" s="44">
        <v>8.0956002825060699E-2</v>
      </c>
      <c r="H39" s="44">
        <v>7.9389108667804922E-2</v>
      </c>
      <c r="M39" s="5" t="s">
        <v>18</v>
      </c>
      <c r="N39" s="44">
        <v>8.0175378905276137E-2</v>
      </c>
      <c r="O39" s="44">
        <v>7.585290138333918E-2</v>
      </c>
      <c r="P39" s="44">
        <v>7.9641354421991398E-2</v>
      </c>
      <c r="Q39" s="44">
        <v>8.3042628486292638E-2</v>
      </c>
      <c r="R39" s="44">
        <v>8.3006006406377661E-2</v>
      </c>
      <c r="S39" s="44">
        <v>6.333481040703931E-2</v>
      </c>
      <c r="T39" s="44">
        <v>7.9389108667804922E-2</v>
      </c>
    </row>
    <row r="40" spans="4:20" x14ac:dyDescent="0.25">
      <c r="D40" s="5" t="s">
        <v>19</v>
      </c>
      <c r="E40" s="44">
        <v>6.4491624879974396E-2</v>
      </c>
      <c r="F40" s="44">
        <v>9.5927869161004889E-2</v>
      </c>
      <c r="G40" s="44">
        <v>6.9914533336002088E-2</v>
      </c>
      <c r="H40" s="44">
        <v>8.4362321319624206E-2</v>
      </c>
      <c r="M40" s="5" t="s">
        <v>19</v>
      </c>
      <c r="N40" s="44">
        <v>9.4342696624956326E-2</v>
      </c>
      <c r="O40" s="44">
        <v>8.4613655100052462E-2</v>
      </c>
      <c r="P40" s="44">
        <v>0.12955792062212074</v>
      </c>
      <c r="Q40" s="44">
        <v>7.5390069469927601E-2</v>
      </c>
      <c r="R40" s="44">
        <v>7.2688798411054245E-2</v>
      </c>
      <c r="S40" s="44">
        <v>4.012515938831062E-2</v>
      </c>
      <c r="T40" s="44">
        <v>8.4362321319624206E-2</v>
      </c>
    </row>
    <row r="41" spans="4:20" x14ac:dyDescent="0.25">
      <c r="D41" s="5" t="s">
        <v>20</v>
      </c>
      <c r="E41" s="44">
        <v>1.7166328816814253E-2</v>
      </c>
      <c r="F41" s="44">
        <v>2.8705457997830787E-2</v>
      </c>
      <c r="G41" s="44">
        <v>1.9382261020739033E-2</v>
      </c>
      <c r="H41" s="44">
        <v>2.4515525352004339E-2</v>
      </c>
      <c r="M41" s="5" t="s">
        <v>20</v>
      </c>
      <c r="N41" s="44">
        <v>1.9675567211783061E-2</v>
      </c>
      <c r="O41" s="44">
        <v>1.4898409179660538E-2</v>
      </c>
      <c r="P41" s="44">
        <v>4.7345687390717699E-2</v>
      </c>
      <c r="Q41" s="44">
        <v>2.2409603260724057E-2</v>
      </c>
      <c r="R41" s="44">
        <v>5.5257571251294782E-2</v>
      </c>
      <c r="S41" s="44">
        <v>1.6874813481764169E-2</v>
      </c>
      <c r="T41" s="44">
        <v>2.4515525352004339E-2</v>
      </c>
    </row>
    <row r="42" spans="4:20" x14ac:dyDescent="0.25">
      <c r="D42" s="5" t="s">
        <v>21</v>
      </c>
      <c r="E42" s="44">
        <v>3.2006828123332977E-3</v>
      </c>
      <c r="F42" s="44">
        <v>1.6730704744456204E-3</v>
      </c>
      <c r="G42" s="44">
        <v>2.5048108953555203E-3</v>
      </c>
      <c r="H42" s="44">
        <v>2.1288679908663451E-3</v>
      </c>
      <c r="M42" s="5" t="s">
        <v>21</v>
      </c>
      <c r="N42" s="44">
        <v>1.3662641125686448E-3</v>
      </c>
      <c r="O42" s="44">
        <v>0</v>
      </c>
      <c r="P42" s="44">
        <v>5.3413600108583705E-3</v>
      </c>
      <c r="Q42" s="44">
        <v>3.4175865539230587E-3</v>
      </c>
      <c r="R42" s="44">
        <v>4.8509337791132947E-3</v>
      </c>
      <c r="S42" s="44">
        <v>0</v>
      </c>
      <c r="T42" s="44">
        <v>2.1288679908663451E-3</v>
      </c>
    </row>
    <row r="43" spans="4:20" ht="15.75" thickBot="1" x14ac:dyDescent="0.3">
      <c r="D43" s="5" t="s">
        <v>22</v>
      </c>
      <c r="E43" s="44">
        <v>0.3160418222554145</v>
      </c>
      <c r="F43" s="44">
        <v>0.23413933359500497</v>
      </c>
      <c r="G43" s="45">
        <v>0.38930222716576074</v>
      </c>
      <c r="H43" s="44">
        <v>0.2857410803381602</v>
      </c>
      <c r="M43" s="5" t="s">
        <v>22</v>
      </c>
      <c r="N43" s="44">
        <v>0.25265277265228769</v>
      </c>
      <c r="O43" s="44">
        <v>0.16207986052217405</v>
      </c>
      <c r="P43" s="44">
        <v>0.24656484283307653</v>
      </c>
      <c r="Q43" s="44">
        <v>0.37575340459342538</v>
      </c>
      <c r="R43" s="44">
        <v>0.26128722382324687</v>
      </c>
      <c r="S43" s="45">
        <v>0.42103835267094114</v>
      </c>
      <c r="T43" s="44">
        <v>0.2857410803381602</v>
      </c>
    </row>
    <row r="44" spans="4:20" ht="15.75" thickTop="1" x14ac:dyDescent="0.25">
      <c r="D44" s="5" t="s">
        <v>79</v>
      </c>
      <c r="E44" s="44">
        <v>0.16460880777421424</v>
      </c>
      <c r="F44" s="44">
        <v>0.58971469797014664</v>
      </c>
      <c r="G44" s="44">
        <v>0.24567649425563909</v>
      </c>
      <c r="H44" s="44">
        <v>1</v>
      </c>
      <c r="M44" s="5" t="s">
        <v>79</v>
      </c>
      <c r="N44" s="44">
        <v>0.46351683653237225</v>
      </c>
      <c r="O44" s="44">
        <v>8.9045409411064702E-2</v>
      </c>
      <c r="P44" s="44">
        <v>4.3992507340046005E-2</v>
      </c>
      <c r="Q44" s="44">
        <v>0.22302043551700654</v>
      </c>
      <c r="R44" s="44">
        <v>0.10274518949945786</v>
      </c>
      <c r="S44" s="44">
        <v>7.7679621700052645E-2</v>
      </c>
      <c r="T44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131</v>
      </c>
      <c r="O48" s="17" t="s">
        <v>132</v>
      </c>
      <c r="P48" s="17" t="s">
        <v>133</v>
      </c>
      <c r="Q48" s="17" t="s">
        <v>134</v>
      </c>
      <c r="R48" s="17" t="s">
        <v>73</v>
      </c>
    </row>
    <row r="49" spans="4:20" x14ac:dyDescent="0.25">
      <c r="D49" s="5" t="s">
        <v>12</v>
      </c>
      <c r="E49" s="44">
        <v>9.0104792465223876E-3</v>
      </c>
      <c r="F49" s="44">
        <v>5.2726461508778699E-3</v>
      </c>
      <c r="G49" s="44">
        <v>8.3340103290199044E-3</v>
      </c>
      <c r="H49" s="44">
        <v>5.786343230894244E-3</v>
      </c>
      <c r="I49" s="44">
        <v>2.603581005103365E-3</v>
      </c>
      <c r="J49" s="44">
        <v>6.7343319565880931E-3</v>
      </c>
      <c r="M49" s="5" t="s">
        <v>12</v>
      </c>
      <c r="N49" s="44">
        <v>1.7568736440593848E-2</v>
      </c>
      <c r="O49" s="44">
        <v>7.7934255149445025E-3</v>
      </c>
      <c r="P49" s="44">
        <v>7.3550920440066036E-3</v>
      </c>
      <c r="Q49" s="44">
        <v>2.5296294561296669E-2</v>
      </c>
      <c r="R49" s="44">
        <v>9.4284184225188385E-3</v>
      </c>
    </row>
    <row r="50" spans="4:20" x14ac:dyDescent="0.25">
      <c r="D50" s="5" t="s">
        <v>13</v>
      </c>
      <c r="E50" s="44">
        <v>4.1247880997211384E-3</v>
      </c>
      <c r="F50" s="44">
        <v>4.8475786224194484E-3</v>
      </c>
      <c r="G50" s="44">
        <v>9.0837346950617993E-3</v>
      </c>
      <c r="H50" s="44">
        <v>4.7589550946462592E-3</v>
      </c>
      <c r="I50" s="44">
        <v>2.603581005103365E-3</v>
      </c>
      <c r="J50" s="44">
        <v>5.8042474095143298E-3</v>
      </c>
      <c r="M50" s="5" t="s">
        <v>13</v>
      </c>
      <c r="N50" s="44">
        <v>6.4376160968761965E-3</v>
      </c>
      <c r="O50" s="44">
        <v>7.8015436665225691E-3</v>
      </c>
      <c r="P50" s="44">
        <v>7.4443348190602748E-3</v>
      </c>
      <c r="Q50" s="44">
        <v>1.3918817632454209E-2</v>
      </c>
      <c r="R50" s="44">
        <v>8.1262512091025817E-3</v>
      </c>
    </row>
    <row r="51" spans="4:20" x14ac:dyDescent="0.25">
      <c r="D51" s="5" t="s">
        <v>14</v>
      </c>
      <c r="E51" s="44">
        <v>3.8881533719428728E-2</v>
      </c>
      <c r="F51" s="44">
        <v>3.5565490546015821E-2</v>
      </c>
      <c r="G51" s="44">
        <v>3.4360819358208089E-2</v>
      </c>
      <c r="H51" s="44">
        <v>3.8634456300203811E-2</v>
      </c>
      <c r="I51" s="44">
        <v>3.1251621832021452E-2</v>
      </c>
      <c r="J51" s="44">
        <v>3.6068875430137759E-2</v>
      </c>
      <c r="M51" s="5" t="s">
        <v>14</v>
      </c>
      <c r="N51" s="44">
        <v>2.8870014037973426E-2</v>
      </c>
      <c r="O51" s="44">
        <v>2.0980347984567393E-2</v>
      </c>
      <c r="P51" s="44">
        <v>9.4671710536101183E-2</v>
      </c>
      <c r="Q51" s="44">
        <v>2.1074389844006187E-2</v>
      </c>
      <c r="R51" s="44">
        <v>5.0498319919076801E-2</v>
      </c>
    </row>
    <row r="52" spans="4:20" x14ac:dyDescent="0.25">
      <c r="D52" s="5" t="s">
        <v>15</v>
      </c>
      <c r="E52" s="44">
        <v>9.0296548192906279E-2</v>
      </c>
      <c r="F52" s="44">
        <v>0.10878714065213198</v>
      </c>
      <c r="G52" s="44">
        <v>0.11033946497998028</v>
      </c>
      <c r="H52" s="44">
        <v>0.13606981576949206</v>
      </c>
      <c r="I52" s="44">
        <v>0.14584811002508433</v>
      </c>
      <c r="J52" s="44">
        <v>0.11483804481335615</v>
      </c>
      <c r="M52" s="5" t="s">
        <v>15</v>
      </c>
      <c r="N52" s="44">
        <v>0.16001871729790282</v>
      </c>
      <c r="O52" s="44">
        <v>9.2816856529936695E-2</v>
      </c>
      <c r="P52" s="44">
        <v>0.25056892269096714</v>
      </c>
      <c r="Q52" s="44">
        <v>0.12907551412376447</v>
      </c>
      <c r="R52" s="44">
        <v>0.16077929396769072</v>
      </c>
    </row>
    <row r="53" spans="4:20" x14ac:dyDescent="0.25">
      <c r="D53" s="5" t="s">
        <v>16</v>
      </c>
      <c r="E53" s="44">
        <v>0.12431075035648206</v>
      </c>
      <c r="F53" s="44">
        <v>0.14150226702681845</v>
      </c>
      <c r="G53" s="44">
        <v>0.12884930076016946</v>
      </c>
      <c r="H53" s="44">
        <v>0.16671495557420507</v>
      </c>
      <c r="I53" s="44">
        <v>0.14323587924919989</v>
      </c>
      <c r="J53" s="44">
        <v>0.14017196026909229</v>
      </c>
      <c r="M53" s="5" t="s">
        <v>16</v>
      </c>
      <c r="N53" s="44">
        <v>0.18506019312848293</v>
      </c>
      <c r="O53" s="44">
        <v>0.15496232162898829</v>
      </c>
      <c r="P53" s="44">
        <v>0.24701904341661007</v>
      </c>
      <c r="Q53" s="44">
        <v>0.19924930903639859</v>
      </c>
      <c r="R53" s="44">
        <v>0.19624810612859492</v>
      </c>
    </row>
    <row r="54" spans="4:20" x14ac:dyDescent="0.25">
      <c r="D54" s="5" t="s">
        <v>17</v>
      </c>
      <c r="E54" s="44">
        <v>0.22836067212422506</v>
      </c>
      <c r="F54" s="44">
        <v>0.22578471686282076</v>
      </c>
      <c r="G54" s="44">
        <v>0.22841989206754482</v>
      </c>
      <c r="H54" s="44">
        <v>0.21540849085508001</v>
      </c>
      <c r="I54" s="44">
        <v>0.16925006487328087</v>
      </c>
      <c r="J54" s="44">
        <v>0.22024563645285142</v>
      </c>
      <c r="M54" s="5" t="s">
        <v>17</v>
      </c>
      <c r="N54" s="44">
        <v>0.32277413042553493</v>
      </c>
      <c r="O54" s="44">
        <v>0.34835191375275765</v>
      </c>
      <c r="P54" s="44">
        <v>0.2558106962423834</v>
      </c>
      <c r="Q54" s="44">
        <v>0.31984002435939474</v>
      </c>
      <c r="R54" s="44">
        <v>0.30835545820992333</v>
      </c>
    </row>
    <row r="55" spans="4:20" x14ac:dyDescent="0.25">
      <c r="D55" s="5" t="s">
        <v>18</v>
      </c>
      <c r="E55" s="44">
        <v>8.9859997919246357E-2</v>
      </c>
      <c r="F55" s="44">
        <v>7.8225991221300403E-2</v>
      </c>
      <c r="G55" s="44">
        <v>8.9865954854059071E-2</v>
      </c>
      <c r="H55" s="44">
        <v>6.0594253286975985E-2</v>
      </c>
      <c r="I55" s="44">
        <v>7.0301012023181383E-2</v>
      </c>
      <c r="J55" s="44">
        <v>7.9389108667804922E-2</v>
      </c>
      <c r="M55" s="5" t="s">
        <v>18</v>
      </c>
      <c r="N55" s="44">
        <v>0.15699842604540362</v>
      </c>
      <c r="O55" s="44">
        <v>0.15559452268313029</v>
      </c>
      <c r="P55" s="44">
        <v>6.0113685379554485E-2</v>
      </c>
      <c r="Q55" s="44">
        <v>7.6849205977420718E-2</v>
      </c>
      <c r="R55" s="44">
        <v>0.11114892160589478</v>
      </c>
    </row>
    <row r="56" spans="4:20" x14ac:dyDescent="0.25">
      <c r="D56" s="5" t="s">
        <v>19</v>
      </c>
      <c r="E56" s="44">
        <v>8.6277837729775375E-2</v>
      </c>
      <c r="F56" s="44">
        <v>9.8238833687053828E-2</v>
      </c>
      <c r="G56" s="44">
        <v>0.10036209597864564</v>
      </c>
      <c r="H56" s="44">
        <v>4.7914252221289755E-2</v>
      </c>
      <c r="I56" s="44">
        <v>7.5529798460340802E-2</v>
      </c>
      <c r="J56" s="44">
        <v>8.4362321319624206E-2</v>
      </c>
      <c r="M56" s="5" t="s">
        <v>19</v>
      </c>
      <c r="N56" s="44">
        <v>7.9406718375565413E-2</v>
      </c>
      <c r="O56" s="44">
        <v>0.16991392729789354</v>
      </c>
      <c r="P56" s="44">
        <v>4.9264490795599337E-2</v>
      </c>
      <c r="Q56" s="44">
        <v>0.16042652363329743</v>
      </c>
      <c r="R56" s="44">
        <v>0.11811168050875004</v>
      </c>
    </row>
    <row r="57" spans="4:20" x14ac:dyDescent="0.25">
      <c r="D57" s="5" t="s">
        <v>20</v>
      </c>
      <c r="E57" s="44">
        <v>3.4336514982446192E-2</v>
      </c>
      <c r="F57" s="44">
        <v>2.0462027300791049E-2</v>
      </c>
      <c r="G57" s="44">
        <v>2.7103812452852087E-2</v>
      </c>
      <c r="H57" s="44">
        <v>1.868281181313192E-2</v>
      </c>
      <c r="I57" s="44">
        <v>2.082864804082692E-2</v>
      </c>
      <c r="J57" s="44">
        <v>2.4515525352004339E-2</v>
      </c>
      <c r="M57" s="5" t="s">
        <v>20</v>
      </c>
      <c r="N57" s="44">
        <v>2.6941565163138267E-2</v>
      </c>
      <c r="O57" s="44">
        <v>3.8983363877878645E-2</v>
      </c>
      <c r="P57" s="44">
        <v>2.5617634372350605E-2</v>
      </c>
      <c r="Q57" s="44">
        <v>5.1605612029793413E-2</v>
      </c>
      <c r="R57" s="44">
        <v>3.4323023034295484E-2</v>
      </c>
    </row>
    <row r="58" spans="4:20" x14ac:dyDescent="0.25">
      <c r="D58" s="5" t="s">
        <v>21</v>
      </c>
      <c r="E58" s="44">
        <v>7.4866331978123524E-4</v>
      </c>
      <c r="F58" s="44">
        <v>2.9453260659849509E-3</v>
      </c>
      <c r="G58" s="44">
        <v>1.8174432774328323E-3</v>
      </c>
      <c r="H58" s="44">
        <v>3.620002930637147E-3</v>
      </c>
      <c r="I58" s="44">
        <v>0</v>
      </c>
      <c r="J58" s="44">
        <v>2.1288679908663451E-3</v>
      </c>
      <c r="M58" s="5" t="s">
        <v>21</v>
      </c>
      <c r="N58" s="44">
        <v>1.5923882988528565E-2</v>
      </c>
      <c r="O58" s="44">
        <v>2.801777063380439E-3</v>
      </c>
      <c r="P58" s="44">
        <v>2.1343897033669315E-3</v>
      </c>
      <c r="Q58" s="44">
        <v>2.6643088021736077E-3</v>
      </c>
      <c r="R58" s="44">
        <v>2.9805269941525414E-3</v>
      </c>
    </row>
    <row r="59" spans="4:20" ht="15.75" thickBot="1" x14ac:dyDescent="0.3">
      <c r="D59" s="5" t="s">
        <v>22</v>
      </c>
      <c r="E59" s="44">
        <v>0.29379221430946517</v>
      </c>
      <c r="F59" s="44">
        <v>0.27836798186378547</v>
      </c>
      <c r="G59" s="44">
        <v>0.26146347124702607</v>
      </c>
      <c r="H59" s="44">
        <v>0.30181566292344375</v>
      </c>
      <c r="I59" s="45">
        <v>0.33854770348585761</v>
      </c>
      <c r="J59" s="44">
        <v>0.2857410803381602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3.4680037157007043E-2</v>
      </c>
      <c r="O60" s="44">
        <v>0.48459798783693209</v>
      </c>
      <c r="P60" s="44">
        <v>0.39674202484051158</v>
      </c>
      <c r="Q60" s="44">
        <v>8.3979950165549322E-2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1.0398613518197574E-2</v>
      </c>
      <c r="F64" s="44">
        <v>2.6011371025957677E-3</v>
      </c>
      <c r="G64" s="44">
        <v>7.805247887091209E-3</v>
      </c>
      <c r="H64" s="44">
        <v>2.5996633035192803E-3</v>
      </c>
      <c r="I64" s="44">
        <v>2.6025524718091028E-3</v>
      </c>
      <c r="J64" s="44">
        <v>0</v>
      </c>
      <c r="K64" s="44">
        <v>1.3016265413782814E-2</v>
      </c>
      <c r="L64" s="44">
        <v>1.2991106088908362E-2</v>
      </c>
      <c r="M64" s="44">
        <v>1.8220366696461661E-2</v>
      </c>
      <c r="N64" s="44">
        <v>2.603581005103365E-3</v>
      </c>
      <c r="O64" s="44">
        <v>5.2008724044033195E-3</v>
      </c>
      <c r="P64" s="44">
        <v>1.561267490530774E-2</v>
      </c>
      <c r="Q64" s="44">
        <v>5.2103637508621467E-3</v>
      </c>
      <c r="R64" s="44">
        <v>5.2123783561201145E-3</v>
      </c>
      <c r="S64" s="44">
        <v>0</v>
      </c>
      <c r="T64" s="44">
        <v>6.7343319565880931E-3</v>
      </c>
    </row>
    <row r="65" spans="4:20" x14ac:dyDescent="0.25">
      <c r="D65" s="5" t="s">
        <v>13</v>
      </c>
      <c r="E65" s="44">
        <v>2.6056295942150243E-3</v>
      </c>
      <c r="F65" s="44">
        <v>5.2082401159773053E-3</v>
      </c>
      <c r="G65" s="44">
        <v>5.2099786643597604E-3</v>
      </c>
      <c r="H65" s="44">
        <v>1.0404379344701611E-2</v>
      </c>
      <c r="I65" s="44">
        <v>5.2051049436182056E-3</v>
      </c>
      <c r="J65" s="44">
        <v>2.6043491462873426E-3</v>
      </c>
      <c r="K65" s="44">
        <v>5.2065061655131263E-3</v>
      </c>
      <c r="L65" s="44">
        <v>1.2998793133931387E-2</v>
      </c>
      <c r="M65" s="44">
        <v>7.8102858139484192E-3</v>
      </c>
      <c r="N65" s="44">
        <v>2.603581005103365E-3</v>
      </c>
      <c r="O65" s="44">
        <v>0</v>
      </c>
      <c r="P65" s="44">
        <v>2.600928090734016E-3</v>
      </c>
      <c r="Q65" s="44">
        <v>7.8043002369028707E-3</v>
      </c>
      <c r="R65" s="44">
        <v>1.0409119577171869E-2</v>
      </c>
      <c r="S65" s="44">
        <v>1.0417315672078853E-2</v>
      </c>
      <c r="T65" s="44">
        <v>5.8042474095143298E-3</v>
      </c>
    </row>
    <row r="66" spans="4:20" x14ac:dyDescent="0.25">
      <c r="D66" s="5" t="s">
        <v>14</v>
      </c>
      <c r="E66" s="44">
        <v>3.3825375007470265E-2</v>
      </c>
      <c r="F66" s="44">
        <v>3.9028988360508055E-2</v>
      </c>
      <c r="G66" s="44">
        <v>4.9480217147245077E-2</v>
      </c>
      <c r="H66" s="44">
        <v>4.9427959550613271E-2</v>
      </c>
      <c r="I66" s="44">
        <v>3.1238839606415252E-2</v>
      </c>
      <c r="J66" s="44">
        <v>2.0834793170298741E-2</v>
      </c>
      <c r="K66" s="44">
        <v>3.3848847388386345E-2</v>
      </c>
      <c r="L66" s="44">
        <v>3.1217089838495183E-2</v>
      </c>
      <c r="M66" s="44">
        <v>3.3862739540866382E-2</v>
      </c>
      <c r="N66" s="44">
        <v>3.1251621832021452E-2</v>
      </c>
      <c r="O66" s="44">
        <v>4.4233226218591506E-2</v>
      </c>
      <c r="P66" s="44">
        <v>2.8624421719881468E-2</v>
      </c>
      <c r="Q66" s="44">
        <v>4.6848292200197927E-2</v>
      </c>
      <c r="R66" s="44">
        <v>3.9025076752271293E-2</v>
      </c>
      <c r="S66" s="44">
        <v>3.9064933770295698E-2</v>
      </c>
      <c r="T66" s="44">
        <v>3.6068875430137759E-2</v>
      </c>
    </row>
    <row r="67" spans="4:20" x14ac:dyDescent="0.25">
      <c r="D67" s="5" t="s">
        <v>15</v>
      </c>
      <c r="E67" s="44">
        <v>6.2493276758501165E-2</v>
      </c>
      <c r="F67" s="44">
        <v>0.11981338631062111</v>
      </c>
      <c r="G67" s="44">
        <v>0.14062082339047138</v>
      </c>
      <c r="H67" s="44">
        <v>0.10155865275598668</v>
      </c>
      <c r="I67" s="44">
        <v>0.15105887761845924</v>
      </c>
      <c r="J67" s="44">
        <v>0.1328101277649312</v>
      </c>
      <c r="K67" s="44">
        <v>6.2504303236361608E-2</v>
      </c>
      <c r="L67" s="44">
        <v>0.11978722259376273</v>
      </c>
      <c r="M67" s="44">
        <v>9.1112734090562267E-2</v>
      </c>
      <c r="N67" s="44">
        <v>0.14584811002508433</v>
      </c>
      <c r="O67" s="44">
        <v>0.11978783537883773</v>
      </c>
      <c r="P67" s="44">
        <v>0.12242127928708987</v>
      </c>
      <c r="Q67" s="44">
        <v>0.1510855549224818</v>
      </c>
      <c r="R67" s="44">
        <v>9.8957003090940368E-2</v>
      </c>
      <c r="S67" s="44">
        <v>0.11718857085893011</v>
      </c>
      <c r="T67" s="44">
        <v>0.11483804481335615</v>
      </c>
    </row>
    <row r="68" spans="4:20" x14ac:dyDescent="0.25">
      <c r="D68" s="5" t="s">
        <v>16</v>
      </c>
      <c r="E68" s="44">
        <v>0.10157772067172653</v>
      </c>
      <c r="F68" s="44">
        <v>0.13543214074776727</v>
      </c>
      <c r="G68" s="44">
        <v>8.073522907867943E-2</v>
      </c>
      <c r="H68" s="44">
        <v>0.12501860992452959</v>
      </c>
      <c r="I68" s="44">
        <v>0.14065277270357585</v>
      </c>
      <c r="J68" s="44">
        <v>0.19272183682526337</v>
      </c>
      <c r="K68" s="44">
        <v>0.1223922387648646</v>
      </c>
      <c r="L68" s="44">
        <v>0.11981797077385484</v>
      </c>
      <c r="M68" s="44">
        <v>0.13802350171139549</v>
      </c>
      <c r="N68" s="44">
        <v>0.14323587924919989</v>
      </c>
      <c r="O68" s="44">
        <v>0.16409204124562832</v>
      </c>
      <c r="P68" s="44">
        <v>9.8984501026869162E-2</v>
      </c>
      <c r="Q68" s="44">
        <v>0.15891234593816536</v>
      </c>
      <c r="R68" s="44">
        <v>0.17452085211961366</v>
      </c>
      <c r="S68" s="44">
        <v>0.19791653686558422</v>
      </c>
      <c r="T68" s="44">
        <v>0.14017196026909229</v>
      </c>
    </row>
    <row r="69" spans="4:20" x14ac:dyDescent="0.25">
      <c r="D69" s="5" t="s">
        <v>17</v>
      </c>
      <c r="E69" s="44">
        <v>0.23179943823582144</v>
      </c>
      <c r="F69" s="44">
        <v>0.26047763081750874</v>
      </c>
      <c r="G69" s="44">
        <v>0.21357510485568068</v>
      </c>
      <c r="H69" s="44">
        <v>0.22402340842199292</v>
      </c>
      <c r="I69" s="44">
        <v>0.21095452922124569</v>
      </c>
      <c r="J69" s="44">
        <v>0.19271405102811451</v>
      </c>
      <c r="K69" s="44">
        <v>0.24740084523758782</v>
      </c>
      <c r="L69" s="44">
        <v>0.1849349291638801</v>
      </c>
      <c r="M69" s="44">
        <v>0.19533889991061501</v>
      </c>
      <c r="N69" s="44">
        <v>0.16925006487328087</v>
      </c>
      <c r="O69" s="44">
        <v>0.18757339940893311</v>
      </c>
      <c r="P69" s="44">
        <v>0.26830065591711139</v>
      </c>
      <c r="Q69" s="44">
        <v>0.17975380094161394</v>
      </c>
      <c r="R69" s="44">
        <v>0.28130163512309031</v>
      </c>
      <c r="S69" s="44">
        <v>0.25782856288395162</v>
      </c>
      <c r="T69" s="44">
        <v>0.22024563645285142</v>
      </c>
    </row>
    <row r="70" spans="4:20" x14ac:dyDescent="0.25">
      <c r="D70" s="5" t="s">
        <v>18</v>
      </c>
      <c r="E70" s="44">
        <v>0.11200023904858662</v>
      </c>
      <c r="F70" s="44">
        <v>6.5088086672751899E-2</v>
      </c>
      <c r="G70" s="44">
        <v>3.6464990595794111E-2</v>
      </c>
      <c r="H70" s="44">
        <v>0.10679806227739669</v>
      </c>
      <c r="I70" s="44">
        <v>4.9477231770844024E-2</v>
      </c>
      <c r="J70" s="44">
        <v>4.4266149689735981E-2</v>
      </c>
      <c r="K70" s="44">
        <v>0.13281180840844189</v>
      </c>
      <c r="L70" s="44">
        <v>9.6357109363589544E-2</v>
      </c>
      <c r="M70" s="44">
        <v>0.12502452636857136</v>
      </c>
      <c r="N70" s="44">
        <v>7.0301012023181383E-2</v>
      </c>
      <c r="O70" s="44">
        <v>8.3355917766851209E-2</v>
      </c>
      <c r="P70" s="44">
        <v>7.0317441141565809E-2</v>
      </c>
      <c r="Q70" s="44">
        <v>7.2892614028248412E-2</v>
      </c>
      <c r="R70" s="44">
        <v>6.2506841246592407E-2</v>
      </c>
      <c r="S70" s="44">
        <v>6.2497663580516137E-2</v>
      </c>
      <c r="T70" s="44">
        <v>7.9389108667804922E-2</v>
      </c>
    </row>
    <row r="71" spans="4:20" x14ac:dyDescent="0.25">
      <c r="D71" s="5" t="s">
        <v>19</v>
      </c>
      <c r="E71" s="44">
        <v>8.8585429988645187E-2</v>
      </c>
      <c r="F71" s="44">
        <v>6.249888139172767E-2</v>
      </c>
      <c r="G71" s="44">
        <v>0.17452942520132778</v>
      </c>
      <c r="H71" s="44">
        <v>9.1188630195032025E-2</v>
      </c>
      <c r="I71" s="44">
        <v>4.1673679327769726E-2</v>
      </c>
      <c r="J71" s="44">
        <v>4.4273935486884824E-2</v>
      </c>
      <c r="K71" s="44">
        <v>0.14325432864594775</v>
      </c>
      <c r="L71" s="44">
        <v>0.11985640599896993</v>
      </c>
      <c r="M71" s="44">
        <v>7.0341625062678492E-2</v>
      </c>
      <c r="N71" s="44">
        <v>7.5529798460340802E-2</v>
      </c>
      <c r="O71" s="44">
        <v>6.5139958960857947E-2</v>
      </c>
      <c r="P71" s="44">
        <v>7.2932581954107123E-2</v>
      </c>
      <c r="Q71" s="44">
        <v>8.85986745434372E-2</v>
      </c>
      <c r="R71" s="44">
        <v>5.4714335604192837E-2</v>
      </c>
      <c r="S71" s="44">
        <v>5.7295236196433688E-2</v>
      </c>
      <c r="T71" s="44">
        <v>8.4362321319624206E-2</v>
      </c>
    </row>
    <row r="72" spans="4:20" x14ac:dyDescent="0.25">
      <c r="D72" s="5" t="s">
        <v>20</v>
      </c>
      <c r="E72" s="44">
        <v>3.1267555130580292E-2</v>
      </c>
      <c r="F72" s="44">
        <v>2.3446029388076529E-2</v>
      </c>
      <c r="G72" s="44">
        <v>3.3864861318338442E-2</v>
      </c>
      <c r="H72" s="44">
        <v>1.0421557736575087E-2</v>
      </c>
      <c r="I72" s="44">
        <v>2.0840944636237878E-2</v>
      </c>
      <c r="J72" s="44">
        <v>2.864394771058635E-2</v>
      </c>
      <c r="K72" s="44">
        <v>4.9484759166303287E-2</v>
      </c>
      <c r="L72" s="44">
        <v>2.3453174365242257E-2</v>
      </c>
      <c r="M72" s="44">
        <v>2.084196298153437E-2</v>
      </c>
      <c r="N72" s="44">
        <v>2.082864804082692E-2</v>
      </c>
      <c r="O72" s="44">
        <v>1.042755558996993E-2</v>
      </c>
      <c r="P72" s="44">
        <v>2.6044812711858385E-2</v>
      </c>
      <c r="Q72" s="44">
        <v>1.5638588178846672E-2</v>
      </c>
      <c r="R72" s="44">
        <v>7.8133551558240508E-3</v>
      </c>
      <c r="S72" s="44">
        <v>2.3438960262177417E-2</v>
      </c>
      <c r="T72" s="44">
        <v>2.4515525352004339E-2</v>
      </c>
    </row>
    <row r="73" spans="4:20" x14ac:dyDescent="0.25">
      <c r="D73" s="5" t="s">
        <v>21</v>
      </c>
      <c r="E73" s="44">
        <v>0</v>
      </c>
      <c r="F73" s="44">
        <v>0</v>
      </c>
      <c r="G73" s="44">
        <v>0</v>
      </c>
      <c r="H73" s="44">
        <v>5.2050527376630521E-3</v>
      </c>
      <c r="I73" s="44">
        <v>5.2092099159712158E-3</v>
      </c>
      <c r="J73" s="44">
        <v>5.2086982925746853E-3</v>
      </c>
      <c r="K73" s="44">
        <v>0</v>
      </c>
      <c r="L73" s="44">
        <v>0</v>
      </c>
      <c r="M73" s="44">
        <v>2.5997950685648259E-3</v>
      </c>
      <c r="N73" s="44">
        <v>0</v>
      </c>
      <c r="O73" s="44">
        <v>0</v>
      </c>
      <c r="P73" s="44">
        <v>5.2089625423716772E-3</v>
      </c>
      <c r="Q73" s="44">
        <v>0</v>
      </c>
      <c r="R73" s="44">
        <v>2.6009767997039368E-3</v>
      </c>
      <c r="S73" s="44">
        <v>5.2086578360394263E-3</v>
      </c>
      <c r="T73" s="44">
        <v>2.1288679908663451E-3</v>
      </c>
    </row>
    <row r="74" spans="4:20" ht="15.75" thickBot="1" x14ac:dyDescent="0.3">
      <c r="D74" s="5" t="s">
        <v>22</v>
      </c>
      <c r="E74" s="44">
        <v>0.32544672204625591</v>
      </c>
      <c r="F74" s="44">
        <v>0.28640547909246566</v>
      </c>
      <c r="G74" s="44">
        <v>0.25771412186101217</v>
      </c>
      <c r="H74" s="44">
        <v>0.27335402375198981</v>
      </c>
      <c r="I74" s="44">
        <v>0.34108625778405383</v>
      </c>
      <c r="J74" s="44">
        <v>0.33592211088532298</v>
      </c>
      <c r="K74" s="44">
        <v>0.19008009757281075</v>
      </c>
      <c r="L74" s="44">
        <v>0.27858619867936568</v>
      </c>
      <c r="M74" s="44">
        <v>0.29682356275480171</v>
      </c>
      <c r="N74" s="44">
        <v>0.33854770348585761</v>
      </c>
      <c r="O74" s="44">
        <v>0.32018919302592691</v>
      </c>
      <c r="P74" s="44">
        <v>0.28895174070310337</v>
      </c>
      <c r="Q74" s="44">
        <v>0.27325546525924371</v>
      </c>
      <c r="R74" s="44">
        <v>0.26293842617447916</v>
      </c>
      <c r="S74" s="45">
        <v>0.22914356207399283</v>
      </c>
      <c r="T74" s="44">
        <v>0.2857410803381602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9"/>
  <sheetViews>
    <sheetView topLeftCell="A3" zoomScale="80" zoomScaleNormal="80" workbookViewId="0">
      <selection activeCell="B3" sqref="B3:B6"/>
    </sheetView>
  </sheetViews>
  <sheetFormatPr defaultRowHeight="15" x14ac:dyDescent="0.25"/>
  <cols>
    <col min="1" max="1" width="24.140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354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3.468003715700704</v>
      </c>
    </row>
    <row r="4" spans="1:18" x14ac:dyDescent="0.25">
      <c r="A4" s="5" t="s">
        <v>24</v>
      </c>
      <c r="B4" s="43">
        <v>48.459798783693209</v>
      </c>
    </row>
    <row r="5" spans="1:18" x14ac:dyDescent="0.25">
      <c r="A5" s="5" t="s">
        <v>25</v>
      </c>
      <c r="B5" s="43">
        <v>39.674202484051158</v>
      </c>
    </row>
    <row r="6" spans="1:18" x14ac:dyDescent="0.25">
      <c r="A6" s="5" t="s">
        <v>26</v>
      </c>
      <c r="B6" s="43">
        <v>8.3979950165549315</v>
      </c>
    </row>
    <row r="7" spans="1:18" x14ac:dyDescent="0.25">
      <c r="B7" s="31">
        <f>SUM(B3:B6)</f>
        <v>100</v>
      </c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23</v>
      </c>
      <c r="E11" s="44">
        <v>3.4449044122235858E-2</v>
      </c>
      <c r="F11" s="44">
        <v>3.4887180735612755E-2</v>
      </c>
      <c r="G11" s="44">
        <v>3.4680037157007043E-2</v>
      </c>
      <c r="M11" s="5" t="s">
        <v>23</v>
      </c>
      <c r="N11" s="44">
        <v>3.1177890494571515E-2</v>
      </c>
      <c r="O11" s="44">
        <v>2.9296701052873957E-2</v>
      </c>
      <c r="P11" s="44">
        <v>3.2531900811181062E-2</v>
      </c>
      <c r="Q11" s="44">
        <v>4.5384961539593822E-2</v>
      </c>
      <c r="R11" s="44">
        <v>3.4680037157007043E-2</v>
      </c>
    </row>
    <row r="12" spans="1:18" x14ac:dyDescent="0.25">
      <c r="D12" s="5" t="s">
        <v>24</v>
      </c>
      <c r="E12" s="44">
        <v>0.50320775519544003</v>
      </c>
      <c r="F12" s="44">
        <v>0.46790963265999014</v>
      </c>
      <c r="G12" s="44">
        <v>0.48459798783693209</v>
      </c>
      <c r="M12" s="5" t="s">
        <v>24</v>
      </c>
      <c r="N12" s="44">
        <v>0.46783849597515975</v>
      </c>
      <c r="O12" s="44">
        <v>0.4273099906811858</v>
      </c>
      <c r="P12" s="44">
        <v>0.47253550703763891</v>
      </c>
      <c r="Q12" s="44">
        <v>0.56975443377618529</v>
      </c>
      <c r="R12" s="44">
        <v>0.48459798783693209</v>
      </c>
    </row>
    <row r="13" spans="1:18" x14ac:dyDescent="0.25">
      <c r="D13" s="5" t="s">
        <v>25</v>
      </c>
      <c r="E13" s="44">
        <v>0.40582783798964039</v>
      </c>
      <c r="F13" s="44">
        <v>0.38859429929494371</v>
      </c>
      <c r="G13" s="44">
        <v>0.39674202484051158</v>
      </c>
      <c r="M13" s="5" t="s">
        <v>25</v>
      </c>
      <c r="N13" s="44">
        <v>0.38358269265533118</v>
      </c>
      <c r="O13" s="44">
        <v>0.43081812237840467</v>
      </c>
      <c r="P13" s="44">
        <v>0.42768636384626041</v>
      </c>
      <c r="Q13" s="44">
        <v>0.30977554599477664</v>
      </c>
      <c r="R13" s="44">
        <v>0.39674202484051158</v>
      </c>
    </row>
    <row r="14" spans="1:18" ht="15.75" thickBot="1" x14ac:dyDescent="0.3">
      <c r="D14" s="5" t="s">
        <v>26</v>
      </c>
      <c r="E14" s="44">
        <v>5.6515362692683743E-2</v>
      </c>
      <c r="F14" s="45">
        <v>0.10860888730945339</v>
      </c>
      <c r="G14" s="44">
        <v>8.3979950165549322E-2</v>
      </c>
      <c r="M14" s="5" t="s">
        <v>26</v>
      </c>
      <c r="N14" s="44">
        <v>0.11740092087493753</v>
      </c>
      <c r="O14" s="44">
        <v>0.11257518588753559</v>
      </c>
      <c r="P14" s="44">
        <v>6.7246228304919636E-2</v>
      </c>
      <c r="Q14" s="45">
        <v>7.5085058689444317E-2</v>
      </c>
      <c r="R14" s="44">
        <v>8.3979950165549322E-2</v>
      </c>
    </row>
    <row r="15" spans="1:18" ht="15.75" thickTop="1" x14ac:dyDescent="0.25">
      <c r="D15" s="5" t="s">
        <v>79</v>
      </c>
      <c r="E15" s="44">
        <v>0.47278308244813338</v>
      </c>
      <c r="F15" s="44">
        <v>0.52721691755186662</v>
      </c>
      <c r="G15" s="44">
        <v>1</v>
      </c>
      <c r="M15" s="5" t="s">
        <v>79</v>
      </c>
      <c r="N15" s="44">
        <v>9.2490262021811306E-2</v>
      </c>
      <c r="O15" s="44">
        <v>0.22638383542337401</v>
      </c>
      <c r="P15" s="44">
        <v>0.44726985005898601</v>
      </c>
      <c r="Q15" s="44">
        <v>0.23385605249582869</v>
      </c>
      <c r="R15" s="44">
        <v>1</v>
      </c>
    </row>
    <row r="16" spans="1:18" x14ac:dyDescent="0.25">
      <c r="D16" s="34"/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23</v>
      </c>
      <c r="E19" s="44">
        <v>2.0983537001968575E-2</v>
      </c>
      <c r="F19" s="44">
        <v>4.1390809594654396E-2</v>
      </c>
      <c r="G19" s="44">
        <v>2.475682129437792E-2</v>
      </c>
      <c r="H19" s="44">
        <v>3.4680037157007043E-2</v>
      </c>
      <c r="M19" s="5" t="s">
        <v>23</v>
      </c>
      <c r="N19" s="44">
        <v>4.2490585474964572E-2</v>
      </c>
      <c r="O19" s="44">
        <v>4.7592820121735935E-2</v>
      </c>
      <c r="P19" s="44">
        <v>2.9183930823275087E-2</v>
      </c>
      <c r="Q19" s="44">
        <v>2.1992300045917158E-2</v>
      </c>
      <c r="R19" s="44">
        <v>2.4230756771515441E-2</v>
      </c>
      <c r="S19" s="44">
        <v>1.4057887255744209E-2</v>
      </c>
      <c r="T19" s="44">
        <v>3.4680037157007043E-2</v>
      </c>
    </row>
    <row r="20" spans="4:20" x14ac:dyDescent="0.25">
      <c r="D20" s="5" t="s">
        <v>24</v>
      </c>
      <c r="E20" s="44">
        <v>0.44979518745105873</v>
      </c>
      <c r="F20" s="44">
        <v>0.51458850666606526</v>
      </c>
      <c r="G20" s="44">
        <v>0.4204352050192553</v>
      </c>
      <c r="H20" s="44">
        <v>0.48459798783693209</v>
      </c>
      <c r="M20" s="5" t="s">
        <v>24</v>
      </c>
      <c r="N20" s="44">
        <v>0.53578533463389311</v>
      </c>
      <c r="O20" s="44">
        <v>0.58838565719047009</v>
      </c>
      <c r="P20" s="44">
        <v>0.42232983988046668</v>
      </c>
      <c r="Q20" s="44">
        <v>0.39864165947634256</v>
      </c>
      <c r="R20" s="44">
        <v>0.40528208284549422</v>
      </c>
      <c r="S20" s="44">
        <v>0.36397432092594623</v>
      </c>
      <c r="T20" s="44">
        <v>0.48459798783693209</v>
      </c>
    </row>
    <row r="21" spans="4:20" x14ac:dyDescent="0.25">
      <c r="D21" s="5" t="s">
        <v>25</v>
      </c>
      <c r="E21" s="44">
        <v>0.4673064264031922</v>
      </c>
      <c r="F21" s="44">
        <v>0.37547021754633736</v>
      </c>
      <c r="G21" s="44">
        <v>0.40782385785019487</v>
      </c>
      <c r="H21" s="44">
        <v>0.39674202484051158</v>
      </c>
      <c r="M21" s="5" t="s">
        <v>25</v>
      </c>
      <c r="N21" s="44">
        <v>0.37335461276238491</v>
      </c>
      <c r="O21" s="44">
        <v>0.32708648147363567</v>
      </c>
      <c r="P21" s="44">
        <v>0.41276081681096144</v>
      </c>
      <c r="Q21" s="44">
        <v>0.41601196873596624</v>
      </c>
      <c r="R21" s="44">
        <v>0.45524760631036287</v>
      </c>
      <c r="S21" s="44">
        <v>0.52225051155089741</v>
      </c>
      <c r="T21" s="44">
        <v>0.39674202484051158</v>
      </c>
    </row>
    <row r="22" spans="4:20" ht="15.75" thickBot="1" x14ac:dyDescent="0.3">
      <c r="D22" s="5" t="s">
        <v>26</v>
      </c>
      <c r="E22" s="44">
        <v>6.19148491437806E-2</v>
      </c>
      <c r="F22" s="44">
        <v>6.8550466192942985E-2</v>
      </c>
      <c r="G22" s="45">
        <v>0.14698411583617188</v>
      </c>
      <c r="H22" s="44">
        <v>8.3979950165549322E-2</v>
      </c>
      <c r="M22" s="5" t="s">
        <v>26</v>
      </c>
      <c r="N22" s="44">
        <v>4.8369467128757448E-2</v>
      </c>
      <c r="O22" s="44">
        <v>3.6935041214158276E-2</v>
      </c>
      <c r="P22" s="44">
        <v>0.13572541248529676</v>
      </c>
      <c r="Q22" s="44">
        <v>0.16335407174177402</v>
      </c>
      <c r="R22" s="44">
        <v>0.1152395540726275</v>
      </c>
      <c r="S22" s="45">
        <v>9.971728026741225E-2</v>
      </c>
      <c r="T22" s="44">
        <v>8.3979950165549322E-2</v>
      </c>
    </row>
    <row r="23" spans="4:20" ht="15.75" thickTop="1" x14ac:dyDescent="0.25">
      <c r="D23" s="5" t="s">
        <v>79</v>
      </c>
      <c r="E23" s="44">
        <v>0.15762566921707197</v>
      </c>
      <c r="F23" s="44">
        <v>0.63231872804621314</v>
      </c>
      <c r="G23" s="44">
        <v>0.21005560273671486</v>
      </c>
      <c r="H23" s="44">
        <v>1</v>
      </c>
      <c r="M23" s="5" t="s">
        <v>79</v>
      </c>
      <c r="N23" s="44">
        <v>0.48498942480894097</v>
      </c>
      <c r="O23" s="44">
        <v>0.10446203725240751</v>
      </c>
      <c r="P23" s="44">
        <v>4.6405443137632875E-2</v>
      </c>
      <c r="Q23" s="44">
        <v>0.19491495835081116</v>
      </c>
      <c r="R23" s="44">
        <v>0.10626284402564404</v>
      </c>
      <c r="S23" s="44">
        <v>6.2965292424563557E-2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23</v>
      </c>
      <c r="E27" s="44">
        <v>2.5916554011115346E-2</v>
      </c>
      <c r="F27" s="44">
        <v>3.9296247712784178E-2</v>
      </c>
      <c r="G27" s="44">
        <v>3.1677038154503741E-2</v>
      </c>
      <c r="H27" s="44">
        <v>3.9494772189574909E-2</v>
      </c>
      <c r="I27" s="44">
        <v>3.9361583878750626E-2</v>
      </c>
      <c r="J27" s="44">
        <v>3.4680037157007043E-2</v>
      </c>
    </row>
    <row r="28" spans="4:20" x14ac:dyDescent="0.25">
      <c r="D28" s="5" t="s">
        <v>24</v>
      </c>
      <c r="E28" s="44">
        <v>0.53084740083422877</v>
      </c>
      <c r="F28" s="44">
        <v>0.49826840007686718</v>
      </c>
      <c r="G28" s="44">
        <v>0.48946979697026843</v>
      </c>
      <c r="H28" s="44">
        <v>0.41780031290544151</v>
      </c>
      <c r="I28" s="44">
        <v>0.49997711535821004</v>
      </c>
      <c r="J28" s="44">
        <v>0.48459798783693209</v>
      </c>
    </row>
    <row r="29" spans="4:20" x14ac:dyDescent="0.25">
      <c r="D29" s="5" t="s">
        <v>25</v>
      </c>
      <c r="E29" s="44">
        <v>0.34236599766600806</v>
      </c>
      <c r="F29" s="44">
        <v>0.37740732076165329</v>
      </c>
      <c r="G29" s="44">
        <v>0.3845731975611289</v>
      </c>
      <c r="H29" s="44">
        <v>0.47323132107151034</v>
      </c>
      <c r="I29" s="44">
        <v>0.4212801014770402</v>
      </c>
      <c r="J29" s="44">
        <v>0.39674202484051158</v>
      </c>
    </row>
    <row r="30" spans="4:20" ht="15.75" thickBot="1" x14ac:dyDescent="0.3">
      <c r="D30" s="5" t="s">
        <v>26</v>
      </c>
      <c r="E30" s="44">
        <v>0.10087004748864779</v>
      </c>
      <c r="F30" s="44">
        <v>8.5028031448695349E-2</v>
      </c>
      <c r="G30" s="44">
        <v>9.4279967314098934E-2</v>
      </c>
      <c r="H30" s="44">
        <v>6.9473593833473249E-2</v>
      </c>
      <c r="I30" s="45">
        <v>3.9381199285999174E-2</v>
      </c>
      <c r="J30" s="44">
        <v>8.3979950165549322E-2</v>
      </c>
    </row>
    <row r="31" spans="4:20" ht="15.75" thickTop="1" x14ac:dyDescent="0.25">
      <c r="D31" s="5" t="s">
        <v>79</v>
      </c>
      <c r="E31" s="44">
        <v>0.17023967646455704</v>
      </c>
      <c r="F31" s="44">
        <v>0.23542671793376355</v>
      </c>
      <c r="G31" s="44">
        <v>0.31293320541146863</v>
      </c>
      <c r="H31" s="44">
        <v>0.20619090027061276</v>
      </c>
      <c r="I31" s="44">
        <v>7.5209499919598063E-2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23</v>
      </c>
      <c r="E35" s="44">
        <v>3.0893127674465993E-2</v>
      </c>
      <c r="F35" s="44">
        <v>2.5549275992375348E-2</v>
      </c>
      <c r="G35" s="44">
        <v>2.8062226645365739E-2</v>
      </c>
      <c r="H35" s="44">
        <v>2.8660362490149725E-2</v>
      </c>
      <c r="I35" s="44">
        <v>4.3459842009519301E-2</v>
      </c>
      <c r="J35" s="44">
        <v>3.9211663256871858E-2</v>
      </c>
      <c r="K35" s="44">
        <v>1.2860890263451916E-2</v>
      </c>
      <c r="L35" s="44">
        <v>6.1333219674367064E-2</v>
      </c>
      <c r="M35" s="44">
        <v>4.4436348979971479E-2</v>
      </c>
      <c r="N35" s="44">
        <v>3.9361583878750626E-2</v>
      </c>
      <c r="O35" s="44">
        <v>2.2979886666729947E-2</v>
      </c>
      <c r="P35" s="44">
        <v>5.4928141677826864E-2</v>
      </c>
      <c r="Q35" s="44">
        <v>2.8667512559444597E-2</v>
      </c>
      <c r="R35" s="44">
        <v>4.2388583228434439E-2</v>
      </c>
      <c r="S35" s="44">
        <v>4.0541851217225436E-2</v>
      </c>
      <c r="T35" s="44">
        <v>3.4680037157007043E-2</v>
      </c>
    </row>
    <row r="36" spans="4:20" x14ac:dyDescent="0.25">
      <c r="D36" s="5" t="s">
        <v>24</v>
      </c>
      <c r="E36" s="44">
        <v>0.60234068377734262</v>
      </c>
      <c r="F36" s="44">
        <v>0.47085576697990172</v>
      </c>
      <c r="G36" s="44">
        <v>0.48075059581489143</v>
      </c>
      <c r="H36" s="44">
        <v>0.52691883372734438</v>
      </c>
      <c r="I36" s="44">
        <v>0.42294226120760547</v>
      </c>
      <c r="J36" s="44">
        <v>0.36078364705399596</v>
      </c>
      <c r="K36" s="44">
        <v>0.60130025746069271</v>
      </c>
      <c r="L36" s="44">
        <v>0.49462961384366211</v>
      </c>
      <c r="M36" s="44">
        <v>0.48518788367334287</v>
      </c>
      <c r="N36" s="44">
        <v>0.49997711535821004</v>
      </c>
      <c r="O36" s="44">
        <v>0.49810636621643428</v>
      </c>
      <c r="P36" s="44">
        <v>0.46162225908972804</v>
      </c>
      <c r="Q36" s="44">
        <v>0.37639133888321524</v>
      </c>
      <c r="R36" s="44">
        <v>0.4417422174448043</v>
      </c>
      <c r="S36" s="44">
        <v>0.48310756199282273</v>
      </c>
      <c r="T36" s="44">
        <v>0.48459798783693209</v>
      </c>
    </row>
    <row r="37" spans="4:20" x14ac:dyDescent="0.25">
      <c r="D37" s="5" t="s">
        <v>25</v>
      </c>
      <c r="E37" s="44">
        <v>0.27793183489408452</v>
      </c>
      <c r="F37" s="44">
        <v>0.39775273383941412</v>
      </c>
      <c r="G37" s="44">
        <v>0.36484823088809154</v>
      </c>
      <c r="H37" s="44">
        <v>0.34761229314420805</v>
      </c>
      <c r="I37" s="44">
        <v>0.47033940541752844</v>
      </c>
      <c r="J37" s="44">
        <v>0.51372613387890054</v>
      </c>
      <c r="K37" s="44">
        <v>0.26687258124585067</v>
      </c>
      <c r="L37" s="44">
        <v>0.33209018838973658</v>
      </c>
      <c r="M37" s="44">
        <v>0.41110404911018789</v>
      </c>
      <c r="N37" s="44">
        <v>0.4212801014770402</v>
      </c>
      <c r="O37" s="44">
        <v>0.4214308088046852</v>
      </c>
      <c r="P37" s="44">
        <v>0.39557056906993943</v>
      </c>
      <c r="Q37" s="44">
        <v>0.50171757496982639</v>
      </c>
      <c r="R37" s="44">
        <v>0.46284457519482908</v>
      </c>
      <c r="S37" s="44">
        <v>0.4222947851669846</v>
      </c>
      <c r="T37" s="44">
        <v>0.39674202484051158</v>
      </c>
    </row>
    <row r="38" spans="4:20" ht="15.75" thickBot="1" x14ac:dyDescent="0.3">
      <c r="D38" s="5" t="s">
        <v>26</v>
      </c>
      <c r="E38" s="44">
        <v>8.8834353654106843E-2</v>
      </c>
      <c r="F38" s="44">
        <v>0.10584222318830888</v>
      </c>
      <c r="G38" s="44">
        <v>0.12633894665165127</v>
      </c>
      <c r="H38" s="44">
        <v>9.6808510638297887E-2</v>
      </c>
      <c r="I38" s="44">
        <v>6.3258491365346753E-2</v>
      </c>
      <c r="J38" s="44">
        <v>8.6278555810231736E-2</v>
      </c>
      <c r="K38" s="44">
        <v>0.11896627103000469</v>
      </c>
      <c r="L38" s="44">
        <v>0.11194697809223426</v>
      </c>
      <c r="M38" s="44">
        <v>5.9271718236497802E-2</v>
      </c>
      <c r="N38" s="44">
        <v>3.9381199285999174E-2</v>
      </c>
      <c r="O38" s="44">
        <v>5.748293831215058E-2</v>
      </c>
      <c r="P38" s="44">
        <v>8.7879030162505742E-2</v>
      </c>
      <c r="Q38" s="44">
        <v>9.3223573587513792E-2</v>
      </c>
      <c r="R38" s="44">
        <v>5.3024624131932166E-2</v>
      </c>
      <c r="S38" s="45">
        <v>5.4055801622967248E-2</v>
      </c>
      <c r="T38" s="44">
        <v>8.3979950165549322E-2</v>
      </c>
    </row>
    <row r="39" spans="4:20" ht="15.75" thickTop="1" x14ac:dyDescent="0.25">
      <c r="D39" s="5" t="s">
        <v>79</v>
      </c>
      <c r="E39" s="44">
        <v>5.550586098184785E-2</v>
      </c>
      <c r="F39" s="44">
        <v>5.8819797859193827E-2</v>
      </c>
      <c r="G39" s="44">
        <v>7.5106723126696251E-2</v>
      </c>
      <c r="H39" s="44">
        <v>6.2403708226028302E-2</v>
      </c>
      <c r="I39" s="44">
        <v>7.8934543968551291E-2</v>
      </c>
      <c r="J39" s="44">
        <v>8.3887008472446734E-2</v>
      </c>
      <c r="K39" s="44">
        <v>0.12147725166004192</v>
      </c>
      <c r="L39" s="44">
        <v>4.6150222297843213E-2</v>
      </c>
      <c r="M39" s="44">
        <v>6.3444261784785391E-2</v>
      </c>
      <c r="N39" s="44">
        <v>7.5209499919598063E-2</v>
      </c>
      <c r="O39" s="44">
        <v>5.1807863457342472E-2</v>
      </c>
      <c r="P39" s="44">
        <v>4.9204020785499916E-2</v>
      </c>
      <c r="Q39" s="44">
        <v>4.7670236971812115E-2</v>
      </c>
      <c r="R39" s="44">
        <v>6.9537106110399982E-2</v>
      </c>
      <c r="S39" s="44">
        <v>6.0841894377912729E-2</v>
      </c>
      <c r="T39" s="4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G11" sqref="G11:G14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20" x14ac:dyDescent="0.25">
      <c r="A1" s="29" t="s">
        <v>407</v>
      </c>
    </row>
    <row r="2" spans="1:20" x14ac:dyDescent="0.25">
      <c r="A2" s="16"/>
      <c r="B2" s="17" t="s">
        <v>420</v>
      </c>
      <c r="C2" s="35"/>
    </row>
    <row r="3" spans="1:20" x14ac:dyDescent="0.25">
      <c r="A3" s="5" t="s">
        <v>5</v>
      </c>
      <c r="B3" s="43">
        <v>13.741893810898498</v>
      </c>
      <c r="C3" s="36"/>
    </row>
    <row r="4" spans="1:20" x14ac:dyDescent="0.25">
      <c r="A4" s="5" t="s">
        <v>6</v>
      </c>
      <c r="B4" s="43">
        <v>24.443766940762956</v>
      </c>
      <c r="C4" s="36"/>
    </row>
    <row r="5" spans="1:20" x14ac:dyDescent="0.25">
      <c r="A5" s="5" t="s">
        <v>272</v>
      </c>
      <c r="B5" s="43">
        <v>40.621442593446631</v>
      </c>
      <c r="C5" s="36"/>
    </row>
    <row r="6" spans="1:20" x14ac:dyDescent="0.25">
      <c r="A6" s="5" t="s">
        <v>7</v>
      </c>
      <c r="B6" s="43">
        <v>21.192896654891918</v>
      </c>
      <c r="C6" s="36"/>
    </row>
    <row r="7" spans="1:20" x14ac:dyDescent="0.25">
      <c r="B7" s="31">
        <f>SUM(B3:B6)</f>
        <v>100</v>
      </c>
    </row>
    <row r="9" spans="1:20" x14ac:dyDescent="0.25">
      <c r="M9" s="29"/>
    </row>
    <row r="10" spans="1:20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418</v>
      </c>
      <c r="O10" s="17" t="s">
        <v>419</v>
      </c>
      <c r="P10" s="17" t="s">
        <v>297</v>
      </c>
      <c r="Q10" s="17" t="s">
        <v>298</v>
      </c>
      <c r="R10" s="17" t="s">
        <v>299</v>
      </c>
      <c r="S10" s="17" t="s">
        <v>300</v>
      </c>
      <c r="T10" s="17" t="s">
        <v>73</v>
      </c>
    </row>
    <row r="11" spans="1:20" x14ac:dyDescent="0.25">
      <c r="D11" s="5" t="s">
        <v>5</v>
      </c>
      <c r="E11" s="44">
        <v>0.15308823055821483</v>
      </c>
      <c r="F11" s="44">
        <v>0.12296111007186131</v>
      </c>
      <c r="G11" s="44">
        <v>0.13741893810898498</v>
      </c>
      <c r="M11" s="5" t="s">
        <v>5</v>
      </c>
      <c r="N11" s="44">
        <v>9.6241674920073933E-2</v>
      </c>
      <c r="O11" s="44">
        <v>2.1221456549264942E-2</v>
      </c>
      <c r="P11" s="44">
        <v>0.18617314309894689</v>
      </c>
      <c r="Q11" s="44">
        <v>0.27297382002705722</v>
      </c>
      <c r="R11" s="44">
        <v>0.13022654783759116</v>
      </c>
      <c r="S11" s="44">
        <v>0.1090442127347869</v>
      </c>
      <c r="T11" s="44">
        <v>0.13741893810898498</v>
      </c>
    </row>
    <row r="12" spans="1:20" x14ac:dyDescent="0.25">
      <c r="D12" s="5" t="s">
        <v>6</v>
      </c>
      <c r="E12" s="44">
        <v>0.23337607700887955</v>
      </c>
      <c r="F12" s="44">
        <v>0.25464403968478538</v>
      </c>
      <c r="G12" s="44">
        <v>0.24443766940762957</v>
      </c>
      <c r="M12" s="5" t="s">
        <v>6</v>
      </c>
      <c r="N12" s="44">
        <v>0.13706288831112934</v>
      </c>
      <c r="O12" s="44">
        <v>0.17400805468666797</v>
      </c>
      <c r="P12" s="44">
        <v>0.3263179745946076</v>
      </c>
      <c r="Q12" s="44">
        <v>0.42997963622389757</v>
      </c>
      <c r="R12" s="44">
        <v>0.39577671346672544</v>
      </c>
      <c r="S12" s="44">
        <v>0.18664032049484985</v>
      </c>
      <c r="T12" s="44">
        <v>0.24443766940762957</v>
      </c>
    </row>
    <row r="13" spans="1:20" x14ac:dyDescent="0.25">
      <c r="D13" s="5" t="s">
        <v>272</v>
      </c>
      <c r="E13" s="44">
        <v>0.40063852024908436</v>
      </c>
      <c r="F13" s="44">
        <v>0.41135923293910126</v>
      </c>
      <c r="G13" s="44">
        <v>0.40621442593446633</v>
      </c>
      <c r="M13" s="5" t="s">
        <v>272</v>
      </c>
      <c r="N13" s="44">
        <v>0.4302981759654213</v>
      </c>
      <c r="O13" s="44">
        <v>0.51798893170872173</v>
      </c>
      <c r="P13" s="44">
        <v>0.37886130827391834</v>
      </c>
      <c r="Q13" s="44">
        <v>0.24576857111808628</v>
      </c>
      <c r="R13" s="44">
        <v>0.42908030534559916</v>
      </c>
      <c r="S13" s="44">
        <v>0.58026840539342917</v>
      </c>
      <c r="T13" s="44">
        <v>0.40621442593446633</v>
      </c>
    </row>
    <row r="14" spans="1:20" ht="15.75" thickBot="1" x14ac:dyDescent="0.3">
      <c r="D14" s="5" t="s">
        <v>7</v>
      </c>
      <c r="E14" s="44">
        <v>0.21289717218382123</v>
      </c>
      <c r="F14" s="45">
        <v>0.21103561730425205</v>
      </c>
      <c r="G14" s="44">
        <v>0.21192896654891918</v>
      </c>
      <c r="M14" s="5" t="s">
        <v>7</v>
      </c>
      <c r="N14" s="44">
        <v>0.3363972608033754</v>
      </c>
      <c r="O14" s="44">
        <v>0.28678155705534542</v>
      </c>
      <c r="P14" s="44">
        <v>0.1086475740325272</v>
      </c>
      <c r="Q14" s="44">
        <v>5.1277972630958922E-2</v>
      </c>
      <c r="R14" s="44">
        <v>4.4916433350084266E-2</v>
      </c>
      <c r="S14" s="45">
        <v>0.12404706137693414</v>
      </c>
      <c r="T14" s="44">
        <v>0.21192896654891918</v>
      </c>
    </row>
    <row r="15" spans="1:20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0.46351683653237225</v>
      </c>
      <c r="O15" s="44">
        <v>8.9045409411064702E-2</v>
      </c>
      <c r="P15" s="44">
        <v>4.3992507340046005E-2</v>
      </c>
      <c r="Q15" s="44">
        <v>0.22302043551700654</v>
      </c>
      <c r="R15" s="44">
        <v>0.10274518949945786</v>
      </c>
      <c r="S15" s="44">
        <v>7.7679621700052645E-2</v>
      </c>
      <c r="T15" s="44">
        <v>1</v>
      </c>
    </row>
    <row r="17" spans="4:10" x14ac:dyDescent="0.25">
      <c r="D17" s="29"/>
    </row>
    <row r="18" spans="4:1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</row>
    <row r="19" spans="4:10" x14ac:dyDescent="0.25">
      <c r="D19" s="5" t="s">
        <v>5</v>
      </c>
      <c r="E19" s="44">
        <v>7.7121519257441581E-2</v>
      </c>
      <c r="F19" s="44">
        <v>0.11059656963969722</v>
      </c>
      <c r="G19" s="44">
        <v>0.2422032042135723</v>
      </c>
      <c r="H19" s="44">
        <v>0.13741893810898498</v>
      </c>
    </row>
    <row r="20" spans="4:10" x14ac:dyDescent="0.25">
      <c r="D20" s="5" t="s">
        <v>6</v>
      </c>
      <c r="E20" s="44">
        <v>0.14648458337778725</v>
      </c>
      <c r="F20" s="44">
        <v>0.19221846524224384</v>
      </c>
      <c r="G20" s="44">
        <v>0.4354139085629648</v>
      </c>
      <c r="H20" s="44">
        <v>0.24443766940762957</v>
      </c>
    </row>
    <row r="21" spans="4:10" x14ac:dyDescent="0.25">
      <c r="D21" s="5" t="s">
        <v>272</v>
      </c>
      <c r="E21" s="44">
        <v>0.57203670116291472</v>
      </c>
      <c r="F21" s="44">
        <v>0.41961310319729783</v>
      </c>
      <c r="G21" s="44">
        <v>0.26294795654896536</v>
      </c>
      <c r="H21" s="44">
        <v>0.40621442593446633</v>
      </c>
    </row>
    <row r="22" spans="4:10" ht="15.75" thickBot="1" x14ac:dyDescent="0.3">
      <c r="D22" s="5" t="s">
        <v>7</v>
      </c>
      <c r="E22" s="44">
        <v>0.20435719620185638</v>
      </c>
      <c r="F22" s="44">
        <v>0.27757186192076116</v>
      </c>
      <c r="G22" s="45">
        <v>5.9434930674497538E-2</v>
      </c>
      <c r="H22" s="44">
        <v>0.21192896654891918</v>
      </c>
    </row>
    <row r="23" spans="4:1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</row>
    <row r="25" spans="4:10" x14ac:dyDescent="0.25">
      <c r="D25" s="29"/>
    </row>
    <row r="26" spans="4:1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10" x14ac:dyDescent="0.25">
      <c r="D27" s="5" t="s">
        <v>5</v>
      </c>
      <c r="E27" s="44">
        <v>0.12797654868249536</v>
      </c>
      <c r="F27" s="44">
        <v>0.12621792398224965</v>
      </c>
      <c r="G27" s="44">
        <v>0.15259444089827656</v>
      </c>
      <c r="H27" s="44">
        <v>0.14451371404974089</v>
      </c>
      <c r="I27" s="44">
        <v>0.11459648819306288</v>
      </c>
      <c r="J27" s="44">
        <v>0.13741893810898498</v>
      </c>
    </row>
    <row r="28" spans="4:10" x14ac:dyDescent="0.25">
      <c r="D28" s="5" t="s">
        <v>6</v>
      </c>
      <c r="E28" s="44">
        <v>0.17607255710342773</v>
      </c>
      <c r="F28" s="44">
        <v>0.24691901408450703</v>
      </c>
      <c r="G28" s="44">
        <v>0.24345151743747462</v>
      </c>
      <c r="H28" s="44">
        <v>0.28775526515605643</v>
      </c>
      <c r="I28" s="44">
        <v>0.27342357927514921</v>
      </c>
      <c r="J28" s="44">
        <v>0.24443766940762957</v>
      </c>
    </row>
    <row r="29" spans="4:10" x14ac:dyDescent="0.25">
      <c r="D29" s="5" t="s">
        <v>272</v>
      </c>
      <c r="E29" s="44">
        <v>0.37646341239517184</v>
      </c>
      <c r="F29" s="44">
        <v>0.42020789118271273</v>
      </c>
      <c r="G29" s="44">
        <v>0.39909127836128366</v>
      </c>
      <c r="H29" s="44">
        <v>0.40719704538491253</v>
      </c>
      <c r="I29" s="44">
        <v>0.45313121702274894</v>
      </c>
      <c r="J29" s="44">
        <v>0.40621442593446633</v>
      </c>
    </row>
    <row r="30" spans="4:10" ht="15.75" thickBot="1" x14ac:dyDescent="0.3">
      <c r="D30" s="5" t="s">
        <v>7</v>
      </c>
      <c r="E30" s="44">
        <v>0.31948748181890507</v>
      </c>
      <c r="F30" s="44">
        <v>0.20665517075053058</v>
      </c>
      <c r="G30" s="44">
        <v>0.20486276330296524</v>
      </c>
      <c r="H30" s="44">
        <v>0.16053397540929012</v>
      </c>
      <c r="I30" s="45">
        <v>0.15884871550903901</v>
      </c>
      <c r="J30" s="44">
        <v>0.21192896654891918</v>
      </c>
    </row>
    <row r="31" spans="4:1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5</v>
      </c>
      <c r="E35" s="44">
        <v>0.11718759337835416</v>
      </c>
      <c r="F35" s="44">
        <v>7.8147465382802664E-2</v>
      </c>
      <c r="G35" s="44">
        <v>0.14061596333574716</v>
      </c>
      <c r="H35" s="44">
        <v>0.15884286352340268</v>
      </c>
      <c r="I35" s="44">
        <v>0.17705156255772619</v>
      </c>
      <c r="J35" s="44">
        <v>0.17447192830837985</v>
      </c>
      <c r="K35" s="44">
        <v>0.1562574794346285</v>
      </c>
      <c r="L35" s="44">
        <v>0.11198487189539469</v>
      </c>
      <c r="M35" s="44">
        <v>9.6317774531818889E-2</v>
      </c>
      <c r="N35" s="44">
        <v>0.11459648819306288</v>
      </c>
      <c r="O35" s="44">
        <v>0.15361931678862262</v>
      </c>
      <c r="P35" s="44">
        <v>0.11719810402291091</v>
      </c>
      <c r="Q35" s="44">
        <v>0.14319878849671636</v>
      </c>
      <c r="R35" s="44">
        <v>0.16145863195917662</v>
      </c>
      <c r="S35" s="44">
        <v>0.10677125518685125</v>
      </c>
      <c r="T35" s="44">
        <v>0.13741893810898498</v>
      </c>
    </row>
    <row r="36" spans="4:20" x14ac:dyDescent="0.25">
      <c r="D36" s="5" t="s">
        <v>6</v>
      </c>
      <c r="E36" s="44">
        <v>0.17448156337775653</v>
      </c>
      <c r="F36" s="44">
        <v>0.15623527165774764</v>
      </c>
      <c r="G36" s="44">
        <v>0.21093609514043127</v>
      </c>
      <c r="H36" s="44">
        <v>0.28385574731730778</v>
      </c>
      <c r="I36" s="44">
        <v>0.29428957295972613</v>
      </c>
      <c r="J36" s="44">
        <v>0.34376240861420598</v>
      </c>
      <c r="K36" s="44">
        <v>0.23697143962518405</v>
      </c>
      <c r="L36" s="44">
        <v>0.19011599750939742</v>
      </c>
      <c r="M36" s="44">
        <v>0.21356471691120366</v>
      </c>
      <c r="N36" s="44">
        <v>0.27342357927514921</v>
      </c>
      <c r="O36" s="44">
        <v>0.26825790132538363</v>
      </c>
      <c r="P36" s="44">
        <v>0.21874800133599587</v>
      </c>
      <c r="Q36" s="44">
        <v>0.24219569976309716</v>
      </c>
      <c r="R36" s="44">
        <v>0.236980781961001</v>
      </c>
      <c r="S36" s="44">
        <v>0.23696277928000897</v>
      </c>
      <c r="T36" s="44">
        <v>0.24443766940762957</v>
      </c>
    </row>
    <row r="37" spans="4:20" x14ac:dyDescent="0.25">
      <c r="D37" s="5" t="s">
        <v>272</v>
      </c>
      <c r="E37" s="44">
        <v>0.36722046255901514</v>
      </c>
      <c r="F37" s="44">
        <v>0.37499925426115177</v>
      </c>
      <c r="G37" s="44">
        <v>0.4088569637294116</v>
      </c>
      <c r="H37" s="44">
        <v>0.39843562111338882</v>
      </c>
      <c r="I37" s="44">
        <v>0.38020664430825057</v>
      </c>
      <c r="J37" s="44">
        <v>0.3802077250679311</v>
      </c>
      <c r="K37" s="44">
        <v>0.41667459008599922</v>
      </c>
      <c r="L37" s="44">
        <v>0.42965969451683078</v>
      </c>
      <c r="M37" s="44">
        <v>0.44533889991061509</v>
      </c>
      <c r="N37" s="44">
        <v>0.45313121702274894</v>
      </c>
      <c r="O37" s="44">
        <v>0.41402428794507468</v>
      </c>
      <c r="P37" s="44">
        <v>0.43230125285142729</v>
      </c>
      <c r="Q37" s="44">
        <v>0.39064233664197678</v>
      </c>
      <c r="R37" s="44">
        <v>0.39844983867688988</v>
      </c>
      <c r="S37" s="44">
        <v>0.40625661985520434</v>
      </c>
      <c r="T37" s="44">
        <v>0.40621442593446633</v>
      </c>
    </row>
    <row r="38" spans="4:20" ht="15.75" thickBot="1" x14ac:dyDescent="0.3">
      <c r="D38" s="5" t="s">
        <v>7</v>
      </c>
      <c r="E38" s="44">
        <v>0.3411103806848742</v>
      </c>
      <c r="F38" s="44">
        <v>0.39061800869829799</v>
      </c>
      <c r="G38" s="44">
        <v>0.23959097779440997</v>
      </c>
      <c r="H38" s="44">
        <v>0.15886576804590066</v>
      </c>
      <c r="I38" s="44">
        <v>0.14845222017429713</v>
      </c>
      <c r="J38" s="44">
        <v>0.1015579380094831</v>
      </c>
      <c r="K38" s="44">
        <v>0.19009649085418834</v>
      </c>
      <c r="L38" s="44">
        <v>0.26823943607837714</v>
      </c>
      <c r="M38" s="44">
        <v>0.2447786086463625</v>
      </c>
      <c r="N38" s="44">
        <v>0.15884871550903901</v>
      </c>
      <c r="O38" s="44">
        <v>0.16409849394091913</v>
      </c>
      <c r="P38" s="44">
        <v>0.23175264178966593</v>
      </c>
      <c r="Q38" s="44">
        <v>0.22396317509820976</v>
      </c>
      <c r="R38" s="44">
        <v>0.20311074740293247</v>
      </c>
      <c r="S38" s="45">
        <v>0.25000934567793548</v>
      </c>
      <c r="T38" s="44">
        <v>0.21192896654891918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zoomScale="80" zoomScaleNormal="80" workbookViewId="0">
      <selection activeCell="E39" sqref="E39:T43"/>
    </sheetView>
  </sheetViews>
  <sheetFormatPr defaultRowHeight="15" x14ac:dyDescent="0.25"/>
  <cols>
    <col min="1" max="1" width="27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855468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353</v>
      </c>
    </row>
    <row r="2" spans="1:18" x14ac:dyDescent="0.25">
      <c r="A2" s="16"/>
      <c r="B2" s="17" t="s">
        <v>420</v>
      </c>
    </row>
    <row r="3" spans="1:18" x14ac:dyDescent="0.25">
      <c r="A3" s="5" t="s">
        <v>63</v>
      </c>
      <c r="B3" s="43">
        <v>18.283491276732555</v>
      </c>
    </row>
    <row r="4" spans="1:18" x14ac:dyDescent="0.25">
      <c r="A4" s="5" t="s">
        <v>64</v>
      </c>
      <c r="B4" s="43">
        <v>38.528877268177382</v>
      </c>
    </row>
    <row r="5" spans="1:18" x14ac:dyDescent="0.25">
      <c r="A5" s="5" t="s">
        <v>65</v>
      </c>
      <c r="B5" s="43">
        <v>22.103963279225052</v>
      </c>
    </row>
    <row r="6" spans="1:18" x14ac:dyDescent="0.25">
      <c r="A6" s="5" t="s">
        <v>66</v>
      </c>
      <c r="B6" s="43">
        <v>7.5893326413938285</v>
      </c>
    </row>
    <row r="7" spans="1:18" x14ac:dyDescent="0.25">
      <c r="A7" s="5" t="s">
        <v>31</v>
      </c>
      <c r="B7" s="43">
        <v>13.494335534471183</v>
      </c>
    </row>
    <row r="8" spans="1:18" x14ac:dyDescent="0.25">
      <c r="B8" s="31">
        <f>SUM(B3:B7)</f>
        <v>100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63</v>
      </c>
      <c r="E12" s="44">
        <v>0.18371141040869468</v>
      </c>
      <c r="F12" s="44">
        <v>0.18199441615419576</v>
      </c>
      <c r="G12" s="44">
        <v>0.18283491276732555</v>
      </c>
      <c r="M12" s="5" t="s">
        <v>63</v>
      </c>
      <c r="N12" s="44">
        <v>0.12195277872485509</v>
      </c>
      <c r="O12" s="44">
        <v>0.15454108647355175</v>
      </c>
      <c r="P12" s="44">
        <v>0.20617008215456556</v>
      </c>
      <c r="Q12" s="44">
        <v>0.18605485895560145</v>
      </c>
      <c r="R12" s="44">
        <v>0.18283491276732555</v>
      </c>
    </row>
    <row r="13" spans="1:18" x14ac:dyDescent="0.25">
      <c r="D13" s="5" t="s">
        <v>64</v>
      </c>
      <c r="E13" s="44">
        <v>0.39424933354484504</v>
      </c>
      <c r="F13" s="44">
        <v>0.37669625548413427</v>
      </c>
      <c r="G13" s="44">
        <v>0.38528877268177381</v>
      </c>
      <c r="M13" s="5" t="s">
        <v>64</v>
      </c>
      <c r="N13" s="44">
        <v>0.39471104670985341</v>
      </c>
      <c r="O13" s="44">
        <v>0.3709081221485897</v>
      </c>
      <c r="P13" s="44">
        <v>0.38350552268502192</v>
      </c>
      <c r="Q13" s="44">
        <v>0.39539947766398209</v>
      </c>
      <c r="R13" s="44">
        <v>0.38528877268177381</v>
      </c>
    </row>
    <row r="14" spans="1:18" x14ac:dyDescent="0.25">
      <c r="D14" s="5" t="s">
        <v>65</v>
      </c>
      <c r="E14" s="44">
        <v>0.23252417229945407</v>
      </c>
      <c r="F14" s="44">
        <v>0.21002680617005687</v>
      </c>
      <c r="G14" s="44">
        <v>0.22103963279225053</v>
      </c>
      <c r="M14" s="5" t="s">
        <v>65</v>
      </c>
      <c r="N14" s="44">
        <v>0.24542916808728266</v>
      </c>
      <c r="O14" s="44">
        <v>0.22833166034737848</v>
      </c>
      <c r="P14" s="44">
        <v>0.22794953175815993</v>
      </c>
      <c r="Q14" s="44">
        <v>0.19712373347189371</v>
      </c>
      <c r="R14" s="44">
        <v>0.22103963279225053</v>
      </c>
    </row>
    <row r="15" spans="1:18" x14ac:dyDescent="0.25">
      <c r="D15" s="5" t="s">
        <v>66</v>
      </c>
      <c r="E15" s="44">
        <v>6.8212507302955611E-2</v>
      </c>
      <c r="F15" s="44">
        <v>8.3258665627811632E-2</v>
      </c>
      <c r="G15" s="44">
        <v>7.5893326413938283E-2</v>
      </c>
      <c r="M15" s="5" t="s">
        <v>66</v>
      </c>
      <c r="N15" s="44">
        <v>6.007074667575861E-2</v>
      </c>
      <c r="O15" s="44">
        <v>0.10409937060841187</v>
      </c>
      <c r="P15" s="44">
        <v>7.3399248549125121E-2</v>
      </c>
      <c r="Q15" s="44">
        <v>6.4618571643444131E-2</v>
      </c>
      <c r="R15" s="44">
        <v>7.5893326413938283E-2</v>
      </c>
    </row>
    <row r="16" spans="1:18" ht="15.75" thickBot="1" x14ac:dyDescent="0.3">
      <c r="D16" s="5" t="s">
        <v>31</v>
      </c>
      <c r="E16" s="44">
        <v>0.12130257644405065</v>
      </c>
      <c r="F16" s="45">
        <v>0.14802385656380146</v>
      </c>
      <c r="G16" s="44">
        <v>0.13494335534471183</v>
      </c>
      <c r="M16" s="5" t="s">
        <v>31</v>
      </c>
      <c r="N16" s="44">
        <v>0.17783625980225026</v>
      </c>
      <c r="O16" s="44">
        <v>0.1421197604220682</v>
      </c>
      <c r="P16" s="44">
        <v>0.10897561485312748</v>
      </c>
      <c r="Q16" s="45">
        <v>0.15680335826507869</v>
      </c>
      <c r="R16" s="44">
        <v>0.13494335534471183</v>
      </c>
    </row>
    <row r="17" spans="4:20" ht="15.75" thickTop="1" x14ac:dyDescent="0.25">
      <c r="D17" s="5" t="s">
        <v>79</v>
      </c>
      <c r="E17" s="44">
        <v>0.48951626420851369</v>
      </c>
      <c r="F17" s="44">
        <v>0.51048373579148631</v>
      </c>
      <c r="G17" s="44">
        <v>1</v>
      </c>
      <c r="M17" s="5" t="s">
        <v>79</v>
      </c>
      <c r="N17" s="44">
        <v>8.8881397086467515E-2</v>
      </c>
      <c r="O17" s="44">
        <v>0.19906171487988758</v>
      </c>
      <c r="P17" s="44">
        <v>0.43502981621619574</v>
      </c>
      <c r="Q17" s="44">
        <v>0.27702707181744918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63</v>
      </c>
      <c r="E21" s="44">
        <v>0.2004015851347232</v>
      </c>
      <c r="F21" s="44">
        <v>0.18259731067658319</v>
      </c>
      <c r="G21" s="44">
        <v>0.16978850057318343</v>
      </c>
      <c r="H21" s="44">
        <v>0.18283491276732555</v>
      </c>
      <c r="M21" s="5" t="s">
        <v>63</v>
      </c>
      <c r="N21" s="44">
        <v>0.15081182494038434</v>
      </c>
      <c r="O21" s="44">
        <v>0.27738177188580226</v>
      </c>
      <c r="P21" s="44">
        <v>0.19066841907622981</v>
      </c>
      <c r="Q21" s="44">
        <v>0.1686789623631729</v>
      </c>
      <c r="R21" s="44">
        <v>0.22752200661545258</v>
      </c>
      <c r="S21" s="44">
        <v>0.2524378150566069</v>
      </c>
      <c r="T21" s="44">
        <v>0.18283491276732555</v>
      </c>
    </row>
    <row r="22" spans="4:20" x14ac:dyDescent="0.25">
      <c r="D22" s="5" t="s">
        <v>64</v>
      </c>
      <c r="E22" s="44">
        <v>0.37249340631668243</v>
      </c>
      <c r="F22" s="44">
        <v>0.41554564897797036</v>
      </c>
      <c r="G22" s="44">
        <v>0.28169599192284633</v>
      </c>
      <c r="H22" s="44">
        <v>0.38528877268177381</v>
      </c>
      <c r="M22" s="5" t="s">
        <v>64</v>
      </c>
      <c r="N22" s="44">
        <v>0.44302496843877126</v>
      </c>
      <c r="O22" s="44">
        <v>0.3065899821612299</v>
      </c>
      <c r="P22" s="44">
        <v>0.44592564776567778</v>
      </c>
      <c r="Q22" s="44">
        <v>0.29016044384465439</v>
      </c>
      <c r="R22" s="44">
        <v>0.31927639447060219</v>
      </c>
      <c r="S22" s="44">
        <v>0.32553094785554915</v>
      </c>
      <c r="T22" s="44">
        <v>0.38528877268177381</v>
      </c>
    </row>
    <row r="23" spans="4:20" x14ac:dyDescent="0.25">
      <c r="D23" s="5" t="s">
        <v>65</v>
      </c>
      <c r="E23" s="44">
        <v>0.25600058315993163</v>
      </c>
      <c r="F23" s="44">
        <v>0.20224618513612375</v>
      </c>
      <c r="G23" s="44">
        <v>0.2639483398714807</v>
      </c>
      <c r="H23" s="44">
        <v>0.22103963279225053</v>
      </c>
      <c r="M23" s="5" t="s">
        <v>65</v>
      </c>
      <c r="N23" s="44">
        <v>0.20772548744564456</v>
      </c>
      <c r="O23" s="44">
        <v>0.22739620574541633</v>
      </c>
      <c r="P23" s="44">
        <v>0.15677806984603831</v>
      </c>
      <c r="Q23" s="44">
        <v>0.26984555405608035</v>
      </c>
      <c r="R23" s="44">
        <v>0.20464805576804973</v>
      </c>
      <c r="S23" s="44">
        <v>0.28005949921494089</v>
      </c>
      <c r="T23" s="44">
        <v>0.22103963279225053</v>
      </c>
    </row>
    <row r="24" spans="4:20" x14ac:dyDescent="0.25">
      <c r="D24" s="5" t="s">
        <v>66</v>
      </c>
      <c r="E24" s="44">
        <v>6.343852301493684E-2</v>
      </c>
      <c r="F24" s="44">
        <v>7.5143271585855945E-2</v>
      </c>
      <c r="G24" s="44">
        <v>8.8596279040417322E-2</v>
      </c>
      <c r="H24" s="44">
        <v>7.5893326413938283E-2</v>
      </c>
      <c r="M24" s="5" t="s">
        <v>66</v>
      </c>
      <c r="N24" s="44">
        <v>6.8110885117127221E-2</v>
      </c>
      <c r="O24" s="44">
        <v>8.6277470595637271E-2</v>
      </c>
      <c r="P24" s="44">
        <v>0.12408467893353362</v>
      </c>
      <c r="Q24" s="44">
        <v>7.929824561403509E-2</v>
      </c>
      <c r="R24" s="44">
        <v>9.6311939060260948E-2</v>
      </c>
      <c r="S24" s="44">
        <v>4.530617304355012E-2</v>
      </c>
      <c r="T24" s="44">
        <v>7.5893326413938283E-2</v>
      </c>
    </row>
    <row r="25" spans="4:20" ht="15.75" thickBot="1" x14ac:dyDescent="0.3">
      <c r="D25" s="5" t="s">
        <v>31</v>
      </c>
      <c r="E25" s="44">
        <v>0.10766590237372599</v>
      </c>
      <c r="F25" s="44">
        <v>0.12446758362346674</v>
      </c>
      <c r="G25" s="45">
        <v>0.19597088859207218</v>
      </c>
      <c r="H25" s="44">
        <v>0.13494335534471183</v>
      </c>
      <c r="M25" s="5" t="s">
        <v>31</v>
      </c>
      <c r="N25" s="44">
        <v>0.13032683405807266</v>
      </c>
      <c r="O25" s="44">
        <v>0.10235456961191423</v>
      </c>
      <c r="P25" s="44">
        <v>8.2543184378520471E-2</v>
      </c>
      <c r="Q25" s="44">
        <v>0.19201679412205727</v>
      </c>
      <c r="R25" s="44">
        <v>0.15224160408563456</v>
      </c>
      <c r="S25" s="45">
        <v>9.6665564829352943E-2</v>
      </c>
      <c r="T25" s="44">
        <v>0.13494335534471183</v>
      </c>
    </row>
    <row r="26" spans="4:20" ht="15.75" thickTop="1" x14ac:dyDescent="0.25">
      <c r="D26" s="5" t="s">
        <v>79</v>
      </c>
      <c r="E26" s="44">
        <v>0.14290381630521351</v>
      </c>
      <c r="F26" s="44">
        <v>0.67700945766400344</v>
      </c>
      <c r="G26" s="44">
        <v>0.1800867260307831</v>
      </c>
      <c r="H26" s="44">
        <v>1</v>
      </c>
      <c r="M26" s="5" t="s">
        <v>79</v>
      </c>
      <c r="N26" s="44">
        <v>0.54009161253786808</v>
      </c>
      <c r="O26" s="44">
        <v>0.12793841485876953</v>
      </c>
      <c r="P26" s="44">
        <v>4.0349669355823896E-2</v>
      </c>
      <c r="Q26" s="44">
        <v>0.1578881577015992</v>
      </c>
      <c r="R26" s="44">
        <v>8.7893678697007205E-2</v>
      </c>
      <c r="S26" s="44">
        <v>4.583846684893212E-2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131</v>
      </c>
      <c r="O29" s="17" t="s">
        <v>132</v>
      </c>
      <c r="P29" s="17" t="s">
        <v>133</v>
      </c>
      <c r="Q29" s="17" t="s">
        <v>134</v>
      </c>
      <c r="R29" s="17" t="s">
        <v>73</v>
      </c>
    </row>
    <row r="30" spans="4:20" x14ac:dyDescent="0.25">
      <c r="D30" s="5" t="s">
        <v>63</v>
      </c>
      <c r="E30" s="44">
        <v>0.17849490259150691</v>
      </c>
      <c r="F30" s="44">
        <v>0.17929887549639023</v>
      </c>
      <c r="G30" s="44">
        <v>0.16377545328175086</v>
      </c>
      <c r="H30" s="44">
        <v>0.19367170468650582</v>
      </c>
      <c r="I30" s="44">
        <v>0.2554463127523125</v>
      </c>
      <c r="J30" s="44">
        <v>0.18283491276732555</v>
      </c>
      <c r="M30" s="5" t="s">
        <v>63</v>
      </c>
      <c r="N30" s="44">
        <v>0.30265303518001219</v>
      </c>
      <c r="O30" s="44">
        <v>0.17426018269900126</v>
      </c>
      <c r="P30" s="46" t="s">
        <v>139</v>
      </c>
      <c r="Q30" s="46" t="s">
        <v>139</v>
      </c>
      <c r="R30" s="44">
        <v>0.18283491276732555</v>
      </c>
    </row>
    <row r="31" spans="4:20" x14ac:dyDescent="0.25">
      <c r="D31" s="5" t="s">
        <v>64</v>
      </c>
      <c r="E31" s="44">
        <v>0.37957923681548161</v>
      </c>
      <c r="F31" s="44">
        <v>0.35910676955835841</v>
      </c>
      <c r="G31" s="44">
        <v>0.41456471985936433</v>
      </c>
      <c r="H31" s="44">
        <v>0.378002732838919</v>
      </c>
      <c r="I31" s="44">
        <v>0.37955071708269184</v>
      </c>
      <c r="J31" s="44">
        <v>0.38528877268177381</v>
      </c>
      <c r="M31" s="5" t="s">
        <v>64</v>
      </c>
      <c r="N31" s="44">
        <v>0.31158629099726332</v>
      </c>
      <c r="O31" s="44">
        <v>0.39056325765186523</v>
      </c>
      <c r="P31" s="46" t="s">
        <v>139</v>
      </c>
      <c r="Q31" s="46" t="s">
        <v>139</v>
      </c>
      <c r="R31" s="44">
        <v>0.38528877268177381</v>
      </c>
    </row>
    <row r="32" spans="4:20" x14ac:dyDescent="0.25">
      <c r="D32" s="5" t="s">
        <v>65</v>
      </c>
      <c r="E32" s="44">
        <v>0.20579003346390309</v>
      </c>
      <c r="F32" s="44">
        <v>0.23554348417379684</v>
      </c>
      <c r="G32" s="44">
        <v>0.20558622831589962</v>
      </c>
      <c r="H32" s="44">
        <v>0.24763484265314853</v>
      </c>
      <c r="I32" s="44">
        <v>0.21173033326463564</v>
      </c>
      <c r="J32" s="44">
        <v>0.22103963279225053</v>
      </c>
      <c r="M32" s="5" t="s">
        <v>65</v>
      </c>
      <c r="N32" s="44">
        <v>0.18996639394240178</v>
      </c>
      <c r="O32" s="44">
        <v>0.22326337516210934</v>
      </c>
      <c r="P32" s="46" t="s">
        <v>139</v>
      </c>
      <c r="Q32" s="46" t="s">
        <v>139</v>
      </c>
      <c r="R32" s="44">
        <v>0.22103963279225053</v>
      </c>
    </row>
    <row r="33" spans="4:20" x14ac:dyDescent="0.25">
      <c r="D33" s="5" t="s">
        <v>66</v>
      </c>
      <c r="E33" s="44">
        <v>9.0534125398843049E-2</v>
      </c>
      <c r="F33" s="44">
        <v>8.5433520621080367E-2</v>
      </c>
      <c r="G33" s="44">
        <v>7.0248494588963234E-2</v>
      </c>
      <c r="H33" s="44">
        <v>7.1945635280741826E-2</v>
      </c>
      <c r="I33" s="44">
        <v>4.3788718222265335E-2</v>
      </c>
      <c r="J33" s="44">
        <v>7.5893326413938283E-2</v>
      </c>
      <c r="M33" s="5" t="s">
        <v>66</v>
      </c>
      <c r="N33" s="44">
        <v>6.1185712462600857E-2</v>
      </c>
      <c r="O33" s="44">
        <v>7.6945870194815344E-2</v>
      </c>
      <c r="P33" s="46" t="s">
        <v>139</v>
      </c>
      <c r="Q33" s="46" t="s">
        <v>139</v>
      </c>
      <c r="R33" s="44">
        <v>7.5893326413938283E-2</v>
      </c>
    </row>
    <row r="34" spans="4:20" ht="15.75" thickBot="1" x14ac:dyDescent="0.3">
      <c r="D34" s="5" t="s">
        <v>31</v>
      </c>
      <c r="E34" s="44">
        <v>0.14560170173026538</v>
      </c>
      <c r="F34" s="44">
        <v>0.14061735015037419</v>
      </c>
      <c r="G34" s="44">
        <v>0.14582510395402201</v>
      </c>
      <c r="H34" s="44">
        <v>0.10874508454068488</v>
      </c>
      <c r="I34" s="45">
        <v>0.10948391867809473</v>
      </c>
      <c r="J34" s="44">
        <v>0.13494335534471183</v>
      </c>
      <c r="M34" s="5" t="s">
        <v>31</v>
      </c>
      <c r="N34" s="44">
        <v>0.13460856741772187</v>
      </c>
      <c r="O34" s="44">
        <v>0.13496731429220882</v>
      </c>
      <c r="P34" s="46" t="s">
        <v>139</v>
      </c>
      <c r="Q34" s="47" t="s">
        <v>139</v>
      </c>
      <c r="R34" s="44">
        <v>0.13494335534471183</v>
      </c>
    </row>
    <row r="35" spans="4:20" ht="15.75" thickTop="1" x14ac:dyDescent="0.25">
      <c r="D35" s="5" t="s">
        <v>79</v>
      </c>
      <c r="E35" s="44">
        <v>0.18252903257576691</v>
      </c>
      <c r="F35" s="44">
        <v>0.24371738185495975</v>
      </c>
      <c r="G35" s="44">
        <v>0.31405940894098217</v>
      </c>
      <c r="H35" s="44">
        <v>0.18157919408619003</v>
      </c>
      <c r="I35" s="44">
        <v>7.8114982542101141E-2</v>
      </c>
      <c r="J35" s="44">
        <v>1</v>
      </c>
      <c r="M35" s="5" t="s">
        <v>79</v>
      </c>
      <c r="N35" s="44">
        <v>6.6785104486968838E-2</v>
      </c>
      <c r="O35" s="44">
        <v>0.93321489551303116</v>
      </c>
      <c r="P35" s="44">
        <v>0</v>
      </c>
      <c r="Q35" s="44">
        <v>0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63</v>
      </c>
      <c r="E39" s="44">
        <v>0.17074501573976916</v>
      </c>
      <c r="F39" s="44">
        <v>0.18387900835354351</v>
      </c>
      <c r="G39" s="44">
        <v>0.13791949763228331</v>
      </c>
      <c r="H39" s="44">
        <v>0.14836248102917607</v>
      </c>
      <c r="I39" s="44">
        <v>0.17800040072129833</v>
      </c>
      <c r="J39" s="44">
        <v>9.803030747134861E-2</v>
      </c>
      <c r="K39" s="44">
        <v>0.18846521438222985</v>
      </c>
      <c r="L39" s="44">
        <v>0.19474471021159154</v>
      </c>
      <c r="M39" s="44">
        <v>0.17482804039221425</v>
      </c>
      <c r="N39" s="44">
        <v>0.2554463127523125</v>
      </c>
      <c r="O39" s="44">
        <v>0.25736821013515976</v>
      </c>
      <c r="P39" s="44">
        <v>0.14888265454193672</v>
      </c>
      <c r="Q39" s="44">
        <v>0.18583507360057047</v>
      </c>
      <c r="R39" s="44">
        <v>0.2116011043106093</v>
      </c>
      <c r="S39" s="44">
        <v>0.20644255108970797</v>
      </c>
      <c r="T39" s="44">
        <v>0.18283491276732555</v>
      </c>
    </row>
    <row r="40" spans="4:20" x14ac:dyDescent="0.25">
      <c r="D40" s="5" t="s">
        <v>64</v>
      </c>
      <c r="E40" s="44">
        <v>0.38412032179083599</v>
      </c>
      <c r="F40" s="44">
        <v>0.44848086769064943</v>
      </c>
      <c r="G40" s="44">
        <v>0.5724341157092856</v>
      </c>
      <c r="H40" s="44">
        <v>0.49040466363133484</v>
      </c>
      <c r="I40" s="44">
        <v>0.33048821211514062</v>
      </c>
      <c r="J40" s="44">
        <v>0.43138318140516463</v>
      </c>
      <c r="K40" s="44">
        <v>0.36651616517813007</v>
      </c>
      <c r="L40" s="44">
        <v>0.37013186139221099</v>
      </c>
      <c r="M40" s="44">
        <v>0.40566369091175186</v>
      </c>
      <c r="N40" s="44">
        <v>0.37955071708269184</v>
      </c>
      <c r="O40" s="44">
        <v>0.23532733432911948</v>
      </c>
      <c r="P40" s="44">
        <v>0.34046628615652508</v>
      </c>
      <c r="Q40" s="44">
        <v>0.32738246829317985</v>
      </c>
      <c r="R40" s="44">
        <v>0.33579222600388553</v>
      </c>
      <c r="S40" s="44">
        <v>0.29678335494227326</v>
      </c>
      <c r="T40" s="44">
        <v>0.38528877268177381</v>
      </c>
    </row>
    <row r="41" spans="4:20" x14ac:dyDescent="0.25">
      <c r="D41" s="5" t="s">
        <v>65</v>
      </c>
      <c r="E41" s="44">
        <v>0.20120321790835957</v>
      </c>
      <c r="F41" s="44">
        <v>0.21325114524386959</v>
      </c>
      <c r="G41" s="44">
        <v>0.11724058060531192</v>
      </c>
      <c r="H41" s="44">
        <v>0.187013318582188</v>
      </c>
      <c r="I41" s="44">
        <v>0.22879850397381954</v>
      </c>
      <c r="J41" s="44">
        <v>0.30391007415657884</v>
      </c>
      <c r="K41" s="44">
        <v>0.18322512605872851</v>
      </c>
      <c r="L41" s="44">
        <v>0.2208295001533272</v>
      </c>
      <c r="M41" s="44">
        <v>0.2796575442704522</v>
      </c>
      <c r="N41" s="44">
        <v>0.21173033326463564</v>
      </c>
      <c r="O41" s="44">
        <v>0.25000910779991986</v>
      </c>
      <c r="P41" s="44">
        <v>0.25541259553061818</v>
      </c>
      <c r="Q41" s="44">
        <v>0.15934905516222686</v>
      </c>
      <c r="R41" s="44">
        <v>0.29201419827926206</v>
      </c>
      <c r="S41" s="44">
        <v>0.26452429462246096</v>
      </c>
      <c r="T41" s="44">
        <v>0.22103963279225053</v>
      </c>
    </row>
    <row r="42" spans="4:20" x14ac:dyDescent="0.25">
      <c r="D42" s="5" t="s">
        <v>66</v>
      </c>
      <c r="E42" s="44">
        <v>9.1486533753060512E-2</v>
      </c>
      <c r="F42" s="44">
        <v>5.1468606844516311E-2</v>
      </c>
      <c r="G42" s="44">
        <v>6.207535515750464E-2</v>
      </c>
      <c r="H42" s="44">
        <v>7.0989886955165032E-2</v>
      </c>
      <c r="I42" s="44">
        <v>7.6297335203366054E-2</v>
      </c>
      <c r="J42" s="44">
        <v>8.8240466629539521E-2</v>
      </c>
      <c r="K42" s="44">
        <v>8.3775500115347873E-2</v>
      </c>
      <c r="L42" s="44">
        <v>7.1450475314320763E-2</v>
      </c>
      <c r="M42" s="44">
        <v>4.197277915995902E-2</v>
      </c>
      <c r="N42" s="44">
        <v>4.3788718222265335E-2</v>
      </c>
      <c r="O42" s="44">
        <v>9.5631899158439282E-2</v>
      </c>
      <c r="P42" s="44">
        <v>9.2115700880332788E-2</v>
      </c>
      <c r="Q42" s="44">
        <v>0.12397494015178526</v>
      </c>
      <c r="R42" s="44">
        <v>6.5718167078105141E-2</v>
      </c>
      <c r="S42" s="44">
        <v>0.1032289930233994</v>
      </c>
      <c r="T42" s="44">
        <v>7.5893326413938283E-2</v>
      </c>
    </row>
    <row r="43" spans="4:20" ht="15.75" thickBot="1" x14ac:dyDescent="0.3">
      <c r="D43" s="5" t="s">
        <v>31</v>
      </c>
      <c r="E43" s="44">
        <v>0.15244491080797481</v>
      </c>
      <c r="F43" s="44">
        <v>0.1029203718674212</v>
      </c>
      <c r="G43" s="44">
        <v>0.11033045089561458</v>
      </c>
      <c r="H43" s="44">
        <v>0.10322964980213607</v>
      </c>
      <c r="I43" s="44">
        <v>0.18641554798637547</v>
      </c>
      <c r="J43" s="44">
        <v>7.8435970337368474E-2</v>
      </c>
      <c r="K43" s="44">
        <v>0.17801799426556372</v>
      </c>
      <c r="L43" s="44">
        <v>0.14284345292854952</v>
      </c>
      <c r="M43" s="44">
        <v>9.7877945265622712E-2</v>
      </c>
      <c r="N43" s="44">
        <v>0.10948391867809473</v>
      </c>
      <c r="O43" s="44">
        <v>0.16166344857736165</v>
      </c>
      <c r="P43" s="44">
        <v>0.16312276289058722</v>
      </c>
      <c r="Q43" s="44">
        <v>0.20345846279223756</v>
      </c>
      <c r="R43" s="44">
        <v>9.4874304328138009E-2</v>
      </c>
      <c r="S43" s="45">
        <v>0.12902080632215843</v>
      </c>
      <c r="T43" s="44">
        <v>0.13494335534471183</v>
      </c>
    </row>
    <row r="44" spans="4:20" ht="15.75" thickTop="1" x14ac:dyDescent="0.25">
      <c r="D44" s="5" t="s">
        <v>79</v>
      </c>
      <c r="E44" s="44">
        <v>6.7686646104194351E-2</v>
      </c>
      <c r="F44" s="44">
        <v>5.6228923386955496E-2</v>
      </c>
      <c r="G44" s="44">
        <v>7.3593069493517335E-2</v>
      </c>
      <c r="H44" s="44">
        <v>6.6766164537027134E-2</v>
      </c>
      <c r="I44" s="44">
        <v>7.0896967619314577E-2</v>
      </c>
      <c r="J44" s="44">
        <v>6.4617427216139861E-2</v>
      </c>
      <c r="K44" s="44">
        <v>0.14367372527034411</v>
      </c>
      <c r="L44" s="44">
        <v>4.941054140793906E-2</v>
      </c>
      <c r="M44" s="44">
        <v>6.4708338975860091E-2</v>
      </c>
      <c r="N44" s="44">
        <v>7.8114982542101141E-2</v>
      </c>
      <c r="O44" s="44">
        <v>5.1988268595006104E-2</v>
      </c>
      <c r="P44" s="44">
        <v>4.8945565636870018E-2</v>
      </c>
      <c r="Q44" s="44">
        <v>3.7184803720563764E-2</v>
      </c>
      <c r="R44" s="44">
        <v>6.4830501652984138E-2</v>
      </c>
      <c r="S44" s="44">
        <v>6.1354073841182841E-2</v>
      </c>
      <c r="T44" s="44">
        <v>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zoomScale="80" zoomScaleNormal="80" workbookViewId="0">
      <selection activeCell="B3" sqref="B3:B7"/>
    </sheetView>
  </sheetViews>
  <sheetFormatPr defaultRowHeight="15" x14ac:dyDescent="0.25"/>
  <cols>
    <col min="1" max="1" width="26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23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352</v>
      </c>
    </row>
    <row r="2" spans="1:18" x14ac:dyDescent="0.25">
      <c r="A2" s="16"/>
      <c r="B2" s="17" t="s">
        <v>420</v>
      </c>
    </row>
    <row r="3" spans="1:18" x14ac:dyDescent="0.25">
      <c r="A3" s="5" t="s">
        <v>63</v>
      </c>
      <c r="B3" s="43">
        <v>32.629986374293651</v>
      </c>
    </row>
    <row r="4" spans="1:18" x14ac:dyDescent="0.25">
      <c r="A4" s="5" t="s">
        <v>64</v>
      </c>
      <c r="B4" s="43">
        <v>13.417331243785574</v>
      </c>
    </row>
    <row r="5" spans="1:18" x14ac:dyDescent="0.25">
      <c r="A5" s="5" t="s">
        <v>65</v>
      </c>
      <c r="B5" s="43">
        <v>31.778175137382309</v>
      </c>
    </row>
    <row r="6" spans="1:18" x14ac:dyDescent="0.25">
      <c r="A6" s="5" t="s">
        <v>66</v>
      </c>
      <c r="B6" s="43">
        <v>4.63335392874533</v>
      </c>
    </row>
    <row r="7" spans="1:18" x14ac:dyDescent="0.25">
      <c r="A7" s="5" t="s">
        <v>32</v>
      </c>
      <c r="B7" s="43">
        <v>17.541153315793135</v>
      </c>
    </row>
    <row r="8" spans="1:18" x14ac:dyDescent="0.25">
      <c r="B8" s="31">
        <f>SUM(B3:B7)</f>
        <v>100.00000000000001</v>
      </c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63</v>
      </c>
      <c r="E12" s="44">
        <v>0.34494247546714785</v>
      </c>
      <c r="F12" s="44">
        <v>0.31075417684379558</v>
      </c>
      <c r="G12" s="44">
        <v>0.32629986374293651</v>
      </c>
      <c r="M12" s="5" t="s">
        <v>63</v>
      </c>
      <c r="N12" s="44">
        <v>0.21030288879926987</v>
      </c>
      <c r="O12" s="44">
        <v>0.29737843585602586</v>
      </c>
      <c r="P12" s="44">
        <v>0.35435178603163325</v>
      </c>
      <c r="Q12" s="44">
        <v>0.35655276414857229</v>
      </c>
      <c r="R12" s="44">
        <v>0.32629986374293651</v>
      </c>
    </row>
    <row r="13" spans="1:18" x14ac:dyDescent="0.25">
      <c r="D13" s="5" t="s">
        <v>64</v>
      </c>
      <c r="E13" s="44">
        <v>0.12358888293971285</v>
      </c>
      <c r="F13" s="44">
        <v>0.14299944846527018</v>
      </c>
      <c r="G13" s="44">
        <v>0.13417331243785574</v>
      </c>
      <c r="M13" s="5" t="s">
        <v>64</v>
      </c>
      <c r="N13" s="44">
        <v>0.15980727187825017</v>
      </c>
      <c r="O13" s="44">
        <v>0.13917715345624329</v>
      </c>
      <c r="P13" s="44">
        <v>0.12223209525502043</v>
      </c>
      <c r="Q13" s="44">
        <v>0.14350733791566042</v>
      </c>
      <c r="R13" s="44">
        <v>0.13417331243785574</v>
      </c>
    </row>
    <row r="14" spans="1:18" x14ac:dyDescent="0.25">
      <c r="D14" s="5" t="s">
        <v>65</v>
      </c>
      <c r="E14" s="44">
        <v>0.32759287838634349</v>
      </c>
      <c r="F14" s="44">
        <v>0.30960045623553162</v>
      </c>
      <c r="G14" s="44">
        <v>0.31778175137382308</v>
      </c>
      <c r="M14" s="5" t="s">
        <v>65</v>
      </c>
      <c r="N14" s="44">
        <v>0.3129921677668584</v>
      </c>
      <c r="O14" s="44">
        <v>0.32189913493979755</v>
      </c>
      <c r="P14" s="44">
        <v>0.32224764528167771</v>
      </c>
      <c r="Q14" s="44">
        <v>0.30363562850367715</v>
      </c>
      <c r="R14" s="44">
        <v>0.31778175137382308</v>
      </c>
    </row>
    <row r="15" spans="1:18" x14ac:dyDescent="0.25">
      <c r="D15" s="5" t="s">
        <v>66</v>
      </c>
      <c r="E15" s="44">
        <v>4.4415598439616115E-2</v>
      </c>
      <c r="F15" s="44">
        <v>4.7932870344315259E-2</v>
      </c>
      <c r="G15" s="44">
        <v>4.6333539287453304E-2</v>
      </c>
      <c r="M15" s="5" t="s">
        <v>66</v>
      </c>
      <c r="N15" s="44">
        <v>5.7255959077112471E-2</v>
      </c>
      <c r="O15" s="44">
        <v>5.5041654007899073E-2</v>
      </c>
      <c r="P15" s="44">
        <v>4.6998844855162612E-2</v>
      </c>
      <c r="Q15" s="44">
        <v>2.7171596857208422E-2</v>
      </c>
      <c r="R15" s="44">
        <v>4.6333539287453304E-2</v>
      </c>
    </row>
    <row r="16" spans="1:18" ht="15.75" thickBot="1" x14ac:dyDescent="0.3">
      <c r="D16" s="5" t="s">
        <v>32</v>
      </c>
      <c r="E16" s="44">
        <v>0.15946016476717975</v>
      </c>
      <c r="F16" s="45">
        <v>0.18871304811108736</v>
      </c>
      <c r="G16" s="44">
        <v>0.17541153315793134</v>
      </c>
      <c r="M16" s="5" t="s">
        <v>32</v>
      </c>
      <c r="N16" s="44">
        <v>0.25964171247850909</v>
      </c>
      <c r="O16" s="44">
        <v>0.18650362174003418</v>
      </c>
      <c r="P16" s="44">
        <v>0.15416962857650612</v>
      </c>
      <c r="Q16" s="45">
        <v>0.16913267257488174</v>
      </c>
      <c r="R16" s="44">
        <v>0.17541153315793134</v>
      </c>
    </row>
    <row r="17" spans="4:20" ht="15.75" thickTop="1" x14ac:dyDescent="0.25">
      <c r="D17" s="5" t="s">
        <v>79</v>
      </c>
      <c r="E17" s="44">
        <v>0.45470782475623078</v>
      </c>
      <c r="F17" s="44">
        <v>0.54529217524376916</v>
      </c>
      <c r="G17" s="44">
        <v>1</v>
      </c>
      <c r="M17" s="5" t="s">
        <v>79</v>
      </c>
      <c r="N17" s="44">
        <v>9.6388574047325801E-2</v>
      </c>
      <c r="O17" s="44">
        <v>0.25589731209414424</v>
      </c>
      <c r="P17" s="44">
        <v>0.46049158929747824</v>
      </c>
      <c r="Q17" s="44">
        <v>0.18722252456105179</v>
      </c>
      <c r="R17" s="44">
        <v>1</v>
      </c>
    </row>
    <row r="20" spans="4:20" x14ac:dyDescent="0.25">
      <c r="D20" s="16"/>
      <c r="E20" s="17" t="s">
        <v>86</v>
      </c>
      <c r="F20" s="17" t="s">
        <v>87</v>
      </c>
      <c r="G20" s="17" t="s">
        <v>88</v>
      </c>
      <c r="H20" s="17" t="s">
        <v>73</v>
      </c>
      <c r="M20" s="16"/>
      <c r="N20" s="17" t="s">
        <v>418</v>
      </c>
      <c r="O20" s="17" t="s">
        <v>419</v>
      </c>
      <c r="P20" s="17" t="s">
        <v>297</v>
      </c>
      <c r="Q20" s="17" t="s">
        <v>298</v>
      </c>
      <c r="R20" s="17" t="s">
        <v>299</v>
      </c>
      <c r="S20" s="17" t="s">
        <v>300</v>
      </c>
      <c r="T20" s="17" t="s">
        <v>73</v>
      </c>
    </row>
    <row r="21" spans="4:20" x14ac:dyDescent="0.25">
      <c r="D21" s="5" t="s">
        <v>63</v>
      </c>
      <c r="E21" s="44">
        <v>0.37195743802870868</v>
      </c>
      <c r="F21" s="44">
        <v>0.36170000350299508</v>
      </c>
      <c r="G21" s="44">
        <v>0.20833456405149606</v>
      </c>
      <c r="H21" s="44">
        <v>0.32629986374293651</v>
      </c>
      <c r="M21" s="5" t="s">
        <v>63</v>
      </c>
      <c r="N21" s="44">
        <v>0.41164929962829577</v>
      </c>
      <c r="O21" s="44">
        <v>0.28508431615973517</v>
      </c>
      <c r="P21" s="44">
        <v>0.21830019899920786</v>
      </c>
      <c r="Q21" s="44">
        <v>0.18377815808152725</v>
      </c>
      <c r="R21" s="44">
        <v>0.3568983419319251</v>
      </c>
      <c r="S21" s="44">
        <v>0.35436600617795527</v>
      </c>
      <c r="T21" s="44">
        <v>0.32629986374293651</v>
      </c>
    </row>
    <row r="22" spans="4:20" x14ac:dyDescent="0.25">
      <c r="D22" s="5" t="s">
        <v>64</v>
      </c>
      <c r="E22" s="44">
        <v>0.14968019571432783</v>
      </c>
      <c r="F22" s="44">
        <v>0.1419833958034119</v>
      </c>
      <c r="G22" s="44">
        <v>0.1042580035360291</v>
      </c>
      <c r="H22" s="44">
        <v>0.13417331243785574</v>
      </c>
      <c r="M22" s="5" t="s">
        <v>64</v>
      </c>
      <c r="N22" s="44">
        <v>0.13673477238520684</v>
      </c>
      <c r="O22" s="44">
        <v>0.22861059383405752</v>
      </c>
      <c r="P22" s="44">
        <v>0.1272435711663672</v>
      </c>
      <c r="Q22" s="44">
        <v>0.11660809698616537</v>
      </c>
      <c r="R22" s="44">
        <v>0.12699146630325447</v>
      </c>
      <c r="S22" s="44">
        <v>9.5369044928300561E-2</v>
      </c>
      <c r="T22" s="44">
        <v>0.13417331243785574</v>
      </c>
    </row>
    <row r="23" spans="4:20" x14ac:dyDescent="0.25">
      <c r="D23" s="5" t="s">
        <v>65</v>
      </c>
      <c r="E23" s="44">
        <v>0.34353759542547241</v>
      </c>
      <c r="F23" s="44">
        <v>0.28415245034504499</v>
      </c>
      <c r="G23" s="44">
        <v>0.38036364557004754</v>
      </c>
      <c r="H23" s="44">
        <v>0.31778175137382308</v>
      </c>
      <c r="M23" s="5" t="s">
        <v>65</v>
      </c>
      <c r="N23" s="44">
        <v>0.27326277523189446</v>
      </c>
      <c r="O23" s="44">
        <v>0.28104955514173391</v>
      </c>
      <c r="P23" s="44">
        <v>0.38321837748024495</v>
      </c>
      <c r="Q23" s="44">
        <v>0.37782016277581093</v>
      </c>
      <c r="R23" s="44">
        <v>0.27857003796359386</v>
      </c>
      <c r="S23" s="44">
        <v>0.43100027625003146</v>
      </c>
      <c r="T23" s="44">
        <v>0.31778175137382308</v>
      </c>
    </row>
    <row r="24" spans="4:20" x14ac:dyDescent="0.25">
      <c r="D24" s="5" t="s">
        <v>66</v>
      </c>
      <c r="E24" s="44">
        <v>2.7659386329472103E-2</v>
      </c>
      <c r="F24" s="44">
        <v>5.1138473394752512E-2</v>
      </c>
      <c r="G24" s="44">
        <v>4.8124596500259513E-2</v>
      </c>
      <c r="H24" s="44">
        <v>4.6333539287453304E-2</v>
      </c>
      <c r="M24" s="5" t="s">
        <v>66</v>
      </c>
      <c r="N24" s="44">
        <v>4.697755829217979E-2</v>
      </c>
      <c r="O24" s="44">
        <v>6.7763294020277254E-2</v>
      </c>
      <c r="P24" s="44">
        <v>7.8672308197608148E-2</v>
      </c>
      <c r="Q24" s="44">
        <v>4.7992301026384666E-2</v>
      </c>
      <c r="R24" s="44">
        <v>3.1360524351860868E-2</v>
      </c>
      <c r="S24" s="44">
        <v>1.9538411311183102E-2</v>
      </c>
      <c r="T24" s="44">
        <v>4.6333539287453304E-2</v>
      </c>
    </row>
    <row r="25" spans="4:20" ht="15.75" thickBot="1" x14ac:dyDescent="0.3">
      <c r="D25" s="5" t="s">
        <v>32</v>
      </c>
      <c r="E25" s="44">
        <v>0.10716538450201904</v>
      </c>
      <c r="F25" s="44">
        <v>0.16102567695379549</v>
      </c>
      <c r="G25" s="45">
        <v>0.25891919034216776</v>
      </c>
      <c r="H25" s="44">
        <v>0.17541153315793134</v>
      </c>
      <c r="M25" s="5" t="s">
        <v>32</v>
      </c>
      <c r="N25" s="44">
        <v>0.13137559446242325</v>
      </c>
      <c r="O25" s="44">
        <v>0.13749224084419615</v>
      </c>
      <c r="P25" s="44">
        <v>0.19256554415657182</v>
      </c>
      <c r="Q25" s="44">
        <v>0.27380128113011176</v>
      </c>
      <c r="R25" s="44">
        <v>0.20617962944936566</v>
      </c>
      <c r="S25" s="45">
        <v>9.9726261332529695E-2</v>
      </c>
      <c r="T25" s="44">
        <v>0.17541153315793134</v>
      </c>
    </row>
    <row r="26" spans="4:20" ht="15.75" thickTop="1" x14ac:dyDescent="0.25">
      <c r="D26" s="5" t="s">
        <v>79</v>
      </c>
      <c r="E26" s="44">
        <v>0.17352828050132779</v>
      </c>
      <c r="F26" s="44">
        <v>0.58404360226031238</v>
      </c>
      <c r="G26" s="44">
        <v>0.24242811723835986</v>
      </c>
      <c r="H26" s="44">
        <v>1</v>
      </c>
      <c r="M26" s="5" t="s">
        <v>79</v>
      </c>
      <c r="N26" s="44">
        <v>0.42546779545891628</v>
      </c>
      <c r="O26" s="44">
        <v>7.9102749282911403E-2</v>
      </c>
      <c r="P26" s="44">
        <v>5.2946917030496213E-2</v>
      </c>
      <c r="Q26" s="44">
        <v>0.23491147382677757</v>
      </c>
      <c r="R26" s="44">
        <v>0.12610529847662147</v>
      </c>
      <c r="S26" s="44">
        <v>8.1465765924277081E-2</v>
      </c>
      <c r="T26" s="44">
        <v>1</v>
      </c>
    </row>
    <row r="29" spans="4:20" x14ac:dyDescent="0.25">
      <c r="D29" s="16"/>
      <c r="E29" s="17" t="s">
        <v>267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17" t="s">
        <v>73</v>
      </c>
      <c r="M29" s="16"/>
      <c r="N29" s="17" t="s">
        <v>131</v>
      </c>
      <c r="O29" s="17" t="s">
        <v>132</v>
      </c>
      <c r="P29" s="17" t="s">
        <v>133</v>
      </c>
      <c r="Q29" s="17" t="s">
        <v>134</v>
      </c>
      <c r="R29" s="17" t="s">
        <v>73</v>
      </c>
    </row>
    <row r="30" spans="4:20" x14ac:dyDescent="0.25">
      <c r="D30" s="5" t="s">
        <v>63</v>
      </c>
      <c r="E30" s="44">
        <v>0.26650287077286028</v>
      </c>
      <c r="F30" s="44">
        <v>0.29271873165002937</v>
      </c>
      <c r="G30" s="44">
        <v>0.32763854385786434</v>
      </c>
      <c r="H30" s="44">
        <v>0.38738497235820946</v>
      </c>
      <c r="I30" s="44">
        <v>0.35897181139466888</v>
      </c>
      <c r="J30" s="44">
        <v>0.32629986374293651</v>
      </c>
      <c r="M30" s="5" t="s">
        <v>63</v>
      </c>
      <c r="N30" s="46" t="s">
        <v>139</v>
      </c>
      <c r="O30" s="46" t="s">
        <v>139</v>
      </c>
      <c r="P30" s="44">
        <v>0.36420968085792055</v>
      </c>
      <c r="Q30" s="44">
        <v>0.14720452522602709</v>
      </c>
      <c r="R30" s="44">
        <v>0.32629986374293651</v>
      </c>
    </row>
    <row r="31" spans="4:20" x14ac:dyDescent="0.25">
      <c r="D31" s="5" t="s">
        <v>64</v>
      </c>
      <c r="E31" s="44">
        <v>0.13872903944787315</v>
      </c>
      <c r="F31" s="44">
        <v>0.14626676905009259</v>
      </c>
      <c r="G31" s="44">
        <v>0.13752161799404705</v>
      </c>
      <c r="H31" s="44">
        <v>0.11934749553952029</v>
      </c>
      <c r="I31" s="44">
        <v>0.11965253924546514</v>
      </c>
      <c r="J31" s="44">
        <v>0.13417331243785574</v>
      </c>
      <c r="M31" s="5" t="s">
        <v>64</v>
      </c>
      <c r="N31" s="46" t="s">
        <v>139</v>
      </c>
      <c r="O31" s="46" t="s">
        <v>139</v>
      </c>
      <c r="P31" s="44">
        <v>0.14886066723848149</v>
      </c>
      <c r="Q31" s="44">
        <v>6.4786621070876474E-2</v>
      </c>
      <c r="R31" s="44">
        <v>0.13417331243785574</v>
      </c>
    </row>
    <row r="32" spans="4:20" x14ac:dyDescent="0.25">
      <c r="D32" s="5" t="s">
        <v>65</v>
      </c>
      <c r="E32" s="44">
        <v>0.32470037733881635</v>
      </c>
      <c r="F32" s="44">
        <v>0.33146935272595879</v>
      </c>
      <c r="G32" s="44">
        <v>0.31430840468228521</v>
      </c>
      <c r="H32" s="44">
        <v>0.31286639654763265</v>
      </c>
      <c r="I32" s="44">
        <v>0.29060095949129927</v>
      </c>
      <c r="J32" s="44">
        <v>0.31778175137382308</v>
      </c>
      <c r="M32" s="5" t="s">
        <v>65</v>
      </c>
      <c r="N32" s="46" t="s">
        <v>139</v>
      </c>
      <c r="O32" s="46" t="s">
        <v>139</v>
      </c>
      <c r="P32" s="44">
        <v>0.31823725687541216</v>
      </c>
      <c r="Q32" s="44">
        <v>0.31562983088958635</v>
      </c>
      <c r="R32" s="44">
        <v>0.31778175137382308</v>
      </c>
    </row>
    <row r="33" spans="4:20" x14ac:dyDescent="0.25">
      <c r="D33" s="5" t="s">
        <v>66</v>
      </c>
      <c r="E33" s="44">
        <v>4.7066337336991587E-2</v>
      </c>
      <c r="F33" s="44">
        <v>4.3692127015673696E-2</v>
      </c>
      <c r="G33" s="44">
        <v>4.0239824365079106E-2</v>
      </c>
      <c r="H33" s="44">
        <v>3.6514409766473015E-2</v>
      </c>
      <c r="I33" s="44">
        <v>0.11110795696482811</v>
      </c>
      <c r="J33" s="44">
        <v>4.6333539287453304E-2</v>
      </c>
      <c r="M33" s="5" t="s">
        <v>66</v>
      </c>
      <c r="N33" s="46" t="s">
        <v>139</v>
      </c>
      <c r="O33" s="46" t="s">
        <v>139</v>
      </c>
      <c r="P33" s="44">
        <v>4.9592953787116319E-2</v>
      </c>
      <c r="Q33" s="44">
        <v>3.0935260223919056E-2</v>
      </c>
      <c r="R33" s="44">
        <v>4.6333539287453304E-2</v>
      </c>
    </row>
    <row r="34" spans="4:20" ht="15.75" thickBot="1" x14ac:dyDescent="0.3">
      <c r="D34" s="5" t="s">
        <v>32</v>
      </c>
      <c r="E34" s="44">
        <v>0.2230013751034586</v>
      </c>
      <c r="F34" s="44">
        <v>0.18585301955824562</v>
      </c>
      <c r="G34" s="44">
        <v>0.18029160910072425</v>
      </c>
      <c r="H34" s="44">
        <v>0.14388672578816455</v>
      </c>
      <c r="I34" s="45">
        <v>0.11966673290373861</v>
      </c>
      <c r="J34" s="44">
        <v>0.17541153315793134</v>
      </c>
      <c r="M34" s="5" t="s">
        <v>32</v>
      </c>
      <c r="N34" s="46" t="s">
        <v>139</v>
      </c>
      <c r="O34" s="46" t="s">
        <v>139</v>
      </c>
      <c r="P34" s="44">
        <v>0.11909944124106954</v>
      </c>
      <c r="Q34" s="45">
        <v>0.44144376258959106</v>
      </c>
      <c r="R34" s="44">
        <v>0.17541153315793134</v>
      </c>
    </row>
    <row r="35" spans="4:20" ht="15.75" thickTop="1" x14ac:dyDescent="0.25">
      <c r="D35" s="5" t="s">
        <v>79</v>
      </c>
      <c r="E35" s="44">
        <v>0.15696465909137408</v>
      </c>
      <c r="F35" s="44">
        <v>0.22647110572811602</v>
      </c>
      <c r="G35" s="44">
        <v>0.31171667532765118</v>
      </c>
      <c r="H35" s="44">
        <v>0.23277657524213249</v>
      </c>
      <c r="I35" s="44">
        <v>7.2070984610726252E-2</v>
      </c>
      <c r="J35" s="44">
        <v>1</v>
      </c>
      <c r="M35" s="5" t="s">
        <v>79</v>
      </c>
      <c r="N35" s="44">
        <v>0</v>
      </c>
      <c r="O35" s="44">
        <v>0</v>
      </c>
      <c r="P35" s="44">
        <v>0.82530453249096736</v>
      </c>
      <c r="Q35" s="44">
        <v>0.17469546750903267</v>
      </c>
      <c r="R35" s="44">
        <v>1</v>
      </c>
    </row>
    <row r="38" spans="4:20" x14ac:dyDescent="0.25">
      <c r="D38" s="16"/>
      <c r="E38" s="17" t="s">
        <v>274</v>
      </c>
      <c r="F38" s="17" t="s">
        <v>275</v>
      </c>
      <c r="G38" s="17" t="s">
        <v>276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283</v>
      </c>
      <c r="O38" s="17" t="s">
        <v>284</v>
      </c>
      <c r="P38" s="17" t="s">
        <v>285</v>
      </c>
      <c r="Q38" s="17" t="s">
        <v>286</v>
      </c>
      <c r="R38" s="17" t="s">
        <v>287</v>
      </c>
      <c r="S38" s="17" t="s">
        <v>288</v>
      </c>
      <c r="T38" s="17" t="s">
        <v>73</v>
      </c>
    </row>
    <row r="39" spans="4:20" x14ac:dyDescent="0.25">
      <c r="D39" s="5" t="s">
        <v>63</v>
      </c>
      <c r="E39" s="44">
        <v>0.24201652253732064</v>
      </c>
      <c r="F39" s="44">
        <v>0.26796268012484231</v>
      </c>
      <c r="G39" s="44">
        <v>0.32132764596107705</v>
      </c>
      <c r="H39" s="44">
        <v>0.29818962001524901</v>
      </c>
      <c r="I39" s="44">
        <v>0.36291461862675273</v>
      </c>
      <c r="J39" s="44">
        <v>0.41176125760847265</v>
      </c>
      <c r="K39" s="44">
        <v>0.32496091823780598</v>
      </c>
      <c r="L39" s="44">
        <v>0.24371280476099061</v>
      </c>
      <c r="M39" s="44">
        <v>0.27550011534785618</v>
      </c>
      <c r="N39" s="44">
        <v>0.35897181139466888</v>
      </c>
      <c r="O39" s="44">
        <v>0.39179466851649986</v>
      </c>
      <c r="P39" s="44">
        <v>0.24240795485084654</v>
      </c>
      <c r="Q39" s="44">
        <v>0.35540027395835139</v>
      </c>
      <c r="R39" s="44">
        <v>0.32179527602231761</v>
      </c>
      <c r="S39" s="44">
        <v>0.34042011673679923</v>
      </c>
      <c r="T39" s="44">
        <v>0.32629986374293651</v>
      </c>
    </row>
    <row r="40" spans="4:20" x14ac:dyDescent="0.25">
      <c r="D40" s="5" t="s">
        <v>64</v>
      </c>
      <c r="E40" s="44">
        <v>0.15785786752983236</v>
      </c>
      <c r="F40" s="44">
        <v>0.15215153728667241</v>
      </c>
      <c r="G40" s="44">
        <v>0.12857904558784325</v>
      </c>
      <c r="H40" s="44">
        <v>0.2016596627480185</v>
      </c>
      <c r="I40" s="44">
        <v>0.18513502469323187</v>
      </c>
      <c r="J40" s="44">
        <v>0.12416831944349457</v>
      </c>
      <c r="K40" s="44">
        <v>7.5005508167826002E-2</v>
      </c>
      <c r="L40" s="44">
        <v>0.15449222499520063</v>
      </c>
      <c r="M40" s="44">
        <v>0.14174603697722704</v>
      </c>
      <c r="N40" s="44">
        <v>0.11965253924546514</v>
      </c>
      <c r="O40" s="44">
        <v>0.14400951342780696</v>
      </c>
      <c r="P40" s="44">
        <v>0.10603022347177145</v>
      </c>
      <c r="Q40" s="44">
        <v>0.1144556378201238</v>
      </c>
      <c r="R40" s="44">
        <v>0.13698986935720456</v>
      </c>
      <c r="S40" s="44">
        <v>0.10638658884213385</v>
      </c>
      <c r="T40" s="44">
        <v>0.13417331243785574</v>
      </c>
    </row>
    <row r="41" spans="4:20" x14ac:dyDescent="0.25">
      <c r="D41" s="5" t="s">
        <v>65</v>
      </c>
      <c r="E41" s="44">
        <v>0.24213730131890429</v>
      </c>
      <c r="F41" s="44">
        <v>0.39866525001660136</v>
      </c>
      <c r="G41" s="44">
        <v>0.35722474006931487</v>
      </c>
      <c r="H41" s="44">
        <v>0.23393088284837846</v>
      </c>
      <c r="I41" s="44">
        <v>0.30375593980222065</v>
      </c>
      <c r="J41" s="44">
        <v>0.29412914130509121</v>
      </c>
      <c r="K41" s="44">
        <v>0.25000786881118003</v>
      </c>
      <c r="L41" s="44">
        <v>0.32525436744096753</v>
      </c>
      <c r="M41" s="44">
        <v>0.34650495995781572</v>
      </c>
      <c r="N41" s="44">
        <v>0.29060095949129927</v>
      </c>
      <c r="O41" s="44">
        <v>0.2881181250619364</v>
      </c>
      <c r="P41" s="44">
        <v>0.42428627540156699</v>
      </c>
      <c r="Q41" s="44">
        <v>0.35552164791150104</v>
      </c>
      <c r="R41" s="44">
        <v>0.3562449449600395</v>
      </c>
      <c r="S41" s="44">
        <v>0.34042011673679923</v>
      </c>
      <c r="T41" s="44">
        <v>0.31778175137382308</v>
      </c>
    </row>
    <row r="42" spans="4:20" x14ac:dyDescent="0.25">
      <c r="D42" s="5" t="s">
        <v>66</v>
      </c>
      <c r="E42" s="44">
        <v>4.2127639016377602E-2</v>
      </c>
      <c r="F42" s="44">
        <v>2.9002589813400627E-2</v>
      </c>
      <c r="G42" s="44">
        <v>2.1407624633431085E-2</v>
      </c>
      <c r="H42" s="44">
        <v>6.4542440200719892E-2</v>
      </c>
      <c r="I42" s="44">
        <v>3.7057360684638822E-2</v>
      </c>
      <c r="J42" s="44">
        <v>3.921721884067883E-2</v>
      </c>
      <c r="K42" s="44">
        <v>2.5001836055942001E-2</v>
      </c>
      <c r="L42" s="44">
        <v>4.0674793626415816E-2</v>
      </c>
      <c r="M42" s="44">
        <v>5.5136275252941368E-2</v>
      </c>
      <c r="N42" s="44">
        <v>0.11110795696482811</v>
      </c>
      <c r="O42" s="44">
        <v>7.2044395996432462E-2</v>
      </c>
      <c r="P42" s="44">
        <v>3.0326835217993509E-2</v>
      </c>
      <c r="Q42" s="44">
        <v>4.211676174292997E-2</v>
      </c>
      <c r="R42" s="44">
        <v>6.1633788915239837E-2</v>
      </c>
      <c r="S42" s="44">
        <v>3.5462196280711282E-2</v>
      </c>
      <c r="T42" s="44">
        <v>4.6333539287453304E-2</v>
      </c>
    </row>
    <row r="43" spans="4:20" ht="15.75" thickBot="1" x14ac:dyDescent="0.3">
      <c r="D43" s="5" t="s">
        <v>32</v>
      </c>
      <c r="E43" s="44">
        <v>0.31586066959756509</v>
      </c>
      <c r="F43" s="44">
        <v>0.1522179427584833</v>
      </c>
      <c r="G43" s="44">
        <v>0.17146094374833379</v>
      </c>
      <c r="H43" s="44">
        <v>0.20167739418763408</v>
      </c>
      <c r="I43" s="44">
        <v>0.11113705619315596</v>
      </c>
      <c r="J43" s="44">
        <v>0.13072406280226276</v>
      </c>
      <c r="K43" s="44">
        <v>0.32502386872724609</v>
      </c>
      <c r="L43" s="44">
        <v>0.23586580917642544</v>
      </c>
      <c r="M43" s="44">
        <v>0.18111261246415977</v>
      </c>
      <c r="N43" s="44">
        <v>0.11966673290373861</v>
      </c>
      <c r="O43" s="44">
        <v>0.10403329699732435</v>
      </c>
      <c r="P43" s="44">
        <v>0.19694871105782152</v>
      </c>
      <c r="Q43" s="44">
        <v>0.13250567856709378</v>
      </c>
      <c r="R43" s="44">
        <v>0.12333612074519856</v>
      </c>
      <c r="S43" s="45">
        <v>0.17731098140355639</v>
      </c>
      <c r="T43" s="44">
        <v>0.17541153315793134</v>
      </c>
    </row>
    <row r="44" spans="4:20" ht="15.75" thickTop="1" x14ac:dyDescent="0.25">
      <c r="D44" s="5" t="s">
        <v>79</v>
      </c>
      <c r="E44" s="44">
        <v>4.2348122475868596E-2</v>
      </c>
      <c r="F44" s="44">
        <v>6.1618472038659368E-2</v>
      </c>
      <c r="G44" s="44">
        <v>7.6741778543399711E-2</v>
      </c>
      <c r="H44" s="44">
        <v>5.7691363429913545E-2</v>
      </c>
      <c r="I44" s="44">
        <v>8.7616769848316831E-2</v>
      </c>
      <c r="J44" s="44">
        <v>0.1047020962310396</v>
      </c>
      <c r="K44" s="44">
        <v>9.7500521704972767E-2</v>
      </c>
      <c r="L44" s="44">
        <v>4.262841102986608E-2</v>
      </c>
      <c r="M44" s="44">
        <v>6.207879995580852E-2</v>
      </c>
      <c r="N44" s="44">
        <v>7.2070984610726252E-2</v>
      </c>
      <c r="O44" s="44">
        <v>5.1612989021690654E-2</v>
      </c>
      <c r="P44" s="44">
        <v>4.9483205191680542E-2</v>
      </c>
      <c r="Q44" s="44">
        <v>5.8996648812763154E-2</v>
      </c>
      <c r="R44" s="44">
        <v>7.4621201271732593E-2</v>
      </c>
      <c r="S44" s="44">
        <v>6.0288635833561789E-2</v>
      </c>
      <c r="T44" s="44">
        <v>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5"/>
  <sheetViews>
    <sheetView zoomScale="80" zoomScaleNormal="80" workbookViewId="0"/>
  </sheetViews>
  <sheetFormatPr defaultRowHeight="15" x14ac:dyDescent="0.25"/>
  <cols>
    <col min="1" max="1" width="22.7109375" style="30" customWidth="1"/>
    <col min="2" max="2" width="9.140625" style="30"/>
    <col min="3" max="3" width="8.4257812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5" x14ac:dyDescent="0.25">
      <c r="A1" s="29" t="s">
        <v>351</v>
      </c>
    </row>
    <row r="2" spans="1:5" x14ac:dyDescent="0.25">
      <c r="A2" s="16"/>
      <c r="B2" s="17" t="s">
        <v>420</v>
      </c>
    </row>
    <row r="3" spans="1:5" x14ac:dyDescent="0.25">
      <c r="A3" s="5" t="s">
        <v>12</v>
      </c>
      <c r="B3" s="43">
        <v>1.141144896143486</v>
      </c>
      <c r="D3" s="49"/>
      <c r="E3" s="48"/>
    </row>
    <row r="4" spans="1:5" x14ac:dyDescent="0.25">
      <c r="A4" s="5" t="s">
        <v>13</v>
      </c>
      <c r="B4" s="43">
        <v>0.73897465203492874</v>
      </c>
      <c r="E4" s="48"/>
    </row>
    <row r="5" spans="1:5" x14ac:dyDescent="0.25">
      <c r="A5" s="5" t="s">
        <v>14</v>
      </c>
      <c r="B5" s="43">
        <v>4.8563549747756714</v>
      </c>
      <c r="E5" s="48"/>
    </row>
    <row r="6" spans="1:5" x14ac:dyDescent="0.25">
      <c r="A6" s="5" t="s">
        <v>15</v>
      </c>
      <c r="B6" s="43">
        <v>12.528779759280912</v>
      </c>
      <c r="E6" s="48"/>
    </row>
    <row r="7" spans="1:5" x14ac:dyDescent="0.25">
      <c r="A7" s="5" t="s">
        <v>16</v>
      </c>
      <c r="B7" s="43">
        <v>15.995733131768183</v>
      </c>
      <c r="E7" s="48"/>
    </row>
    <row r="8" spans="1:5" x14ac:dyDescent="0.25">
      <c r="A8" s="5" t="s">
        <v>17</v>
      </c>
      <c r="B8" s="43">
        <v>20.956511873856932</v>
      </c>
    </row>
    <row r="9" spans="1:5" x14ac:dyDescent="0.25">
      <c r="A9" s="5" t="s">
        <v>18</v>
      </c>
      <c r="B9" s="43">
        <v>12.393798078223341</v>
      </c>
    </row>
    <row r="10" spans="1:5" x14ac:dyDescent="0.25">
      <c r="A10" s="5" t="s">
        <v>19</v>
      </c>
      <c r="B10" s="43">
        <v>9.5930072253660192</v>
      </c>
    </row>
    <row r="11" spans="1:5" x14ac:dyDescent="0.25">
      <c r="A11" s="5" t="s">
        <v>20</v>
      </c>
      <c r="B11" s="43">
        <v>3.5589783541086168</v>
      </c>
    </row>
    <row r="12" spans="1:5" x14ac:dyDescent="0.25">
      <c r="A12" s="5" t="s">
        <v>21</v>
      </c>
      <c r="B12" s="43">
        <v>0.60367685462827703</v>
      </c>
    </row>
    <row r="13" spans="1:5" x14ac:dyDescent="0.25">
      <c r="A13" s="5" t="s">
        <v>22</v>
      </c>
      <c r="B13" s="43">
        <v>17.633040199813632</v>
      </c>
    </row>
    <row r="14" spans="1:5" x14ac:dyDescent="0.25">
      <c r="B14" s="31">
        <f>SUM(B3:B13)</f>
        <v>100</v>
      </c>
    </row>
    <row r="17" spans="4:18" x14ac:dyDescent="0.25">
      <c r="D17" s="32"/>
    </row>
    <row r="18" spans="4:18" x14ac:dyDescent="0.25">
      <c r="D18" s="16"/>
      <c r="E18" s="17" t="s">
        <v>71</v>
      </c>
      <c r="F18" s="17" t="s">
        <v>72</v>
      </c>
      <c r="G18" s="17" t="s">
        <v>73</v>
      </c>
      <c r="M18" s="16"/>
      <c r="N18" s="17" t="s">
        <v>293</v>
      </c>
      <c r="O18" s="17" t="s">
        <v>294</v>
      </c>
      <c r="P18" s="17" t="s">
        <v>295</v>
      </c>
      <c r="Q18" s="17" t="s">
        <v>296</v>
      </c>
      <c r="R18" s="17" t="s">
        <v>73</v>
      </c>
    </row>
    <row r="19" spans="4:18" x14ac:dyDescent="0.25">
      <c r="D19" s="5" t="s">
        <v>12</v>
      </c>
      <c r="E19" s="44">
        <v>6.3281133351484756E-3</v>
      </c>
      <c r="F19" s="44">
        <v>1.610176874313279E-2</v>
      </c>
      <c r="G19" s="44">
        <v>1.141144896143486E-2</v>
      </c>
      <c r="M19" s="5" t="s">
        <v>12</v>
      </c>
      <c r="N19" s="44">
        <v>1.1259102492338443E-2</v>
      </c>
      <c r="O19" s="44">
        <v>1.2989868190198111E-2</v>
      </c>
      <c r="P19" s="44">
        <v>1.2069892798530758E-2</v>
      </c>
      <c r="Q19" s="44">
        <v>8.4276227143077337E-3</v>
      </c>
      <c r="R19" s="44">
        <v>1.141144896143486E-2</v>
      </c>
    </row>
    <row r="20" spans="4:18" x14ac:dyDescent="0.25">
      <c r="D20" s="5" t="s">
        <v>13</v>
      </c>
      <c r="E20" s="44">
        <v>5.5625331190294258E-3</v>
      </c>
      <c r="F20" s="44">
        <v>9.0756897260815157E-3</v>
      </c>
      <c r="G20" s="44">
        <v>7.3897465203492871E-3</v>
      </c>
      <c r="M20" s="5" t="s">
        <v>13</v>
      </c>
      <c r="N20" s="44">
        <v>6.384844046733582E-3</v>
      </c>
      <c r="O20" s="44">
        <v>6.2607141266253497E-3</v>
      </c>
      <c r="P20" s="44">
        <v>9.558898552027904E-3</v>
      </c>
      <c r="Q20" s="44">
        <v>5.1858468973586822E-3</v>
      </c>
      <c r="R20" s="44">
        <v>7.3897465203492871E-3</v>
      </c>
    </row>
    <row r="21" spans="4:18" x14ac:dyDescent="0.25">
      <c r="D21" s="5" t="s">
        <v>14</v>
      </c>
      <c r="E21" s="44">
        <v>5.1427814422184553E-2</v>
      </c>
      <c r="F21" s="44">
        <v>4.592073442920537E-2</v>
      </c>
      <c r="G21" s="44">
        <v>4.8563549747756715E-2</v>
      </c>
      <c r="M21" s="5" t="s">
        <v>14</v>
      </c>
      <c r="N21" s="44">
        <v>3.821193694902604E-2</v>
      </c>
      <c r="O21" s="44">
        <v>4.6764962417035129E-2</v>
      </c>
      <c r="P21" s="44">
        <v>4.4000332032297057E-2</v>
      </c>
      <c r="Q21" s="44">
        <v>6.6096759384327769E-2</v>
      </c>
      <c r="R21" s="44">
        <v>4.8563549747756715E-2</v>
      </c>
    </row>
    <row r="22" spans="4:18" x14ac:dyDescent="0.25">
      <c r="D22" s="5" t="s">
        <v>15</v>
      </c>
      <c r="E22" s="44">
        <v>0.11647139247769865</v>
      </c>
      <c r="F22" s="44">
        <v>0.13342256624767265</v>
      </c>
      <c r="G22" s="44">
        <v>0.12528779759280911</v>
      </c>
      <c r="M22" s="5" t="s">
        <v>15</v>
      </c>
      <c r="N22" s="44">
        <v>0.10329747290019656</v>
      </c>
      <c r="O22" s="44">
        <v>0.1544084365170485</v>
      </c>
      <c r="P22" s="44">
        <v>0.12213341126869195</v>
      </c>
      <c r="Q22" s="44">
        <v>0.11200534329510933</v>
      </c>
      <c r="R22" s="44">
        <v>0.12528779759280911</v>
      </c>
    </row>
    <row r="23" spans="4:18" x14ac:dyDescent="0.25">
      <c r="D23" s="5" t="s">
        <v>16</v>
      </c>
      <c r="E23" s="44">
        <v>0.15792543863501293</v>
      </c>
      <c r="F23" s="44">
        <v>0.16183212911669548</v>
      </c>
      <c r="G23" s="44">
        <v>0.15995733131768183</v>
      </c>
      <c r="M23" s="5" t="s">
        <v>16</v>
      </c>
      <c r="N23" s="44">
        <v>0.14237333190198317</v>
      </c>
      <c r="O23" s="44">
        <v>0.17429701678480644</v>
      </c>
      <c r="P23" s="44">
        <v>0.16495174291015932</v>
      </c>
      <c r="Q23" s="44">
        <v>0.14524680421563443</v>
      </c>
      <c r="R23" s="44">
        <v>0.15995733131768183</v>
      </c>
    </row>
    <row r="24" spans="4:18" x14ac:dyDescent="0.25">
      <c r="D24" s="5" t="s">
        <v>17</v>
      </c>
      <c r="E24" s="44">
        <v>0.20355065271934678</v>
      </c>
      <c r="F24" s="44">
        <v>0.21511457897889544</v>
      </c>
      <c r="G24" s="44">
        <v>0.20956511873856934</v>
      </c>
      <c r="M24" s="5" t="s">
        <v>17</v>
      </c>
      <c r="N24" s="44">
        <v>0.19967845741349916</v>
      </c>
      <c r="O24" s="44">
        <v>0.18071291960219968</v>
      </c>
      <c r="P24" s="44">
        <v>0.20930140058831975</v>
      </c>
      <c r="Q24" s="44">
        <v>0.24975926997064837</v>
      </c>
      <c r="R24" s="44">
        <v>0.20956511873856934</v>
      </c>
    </row>
    <row r="25" spans="4:18" x14ac:dyDescent="0.25">
      <c r="D25" s="5" t="s">
        <v>18</v>
      </c>
      <c r="E25" s="44">
        <v>0.12422453896847215</v>
      </c>
      <c r="F25" s="44">
        <v>0.12367357771536278</v>
      </c>
      <c r="G25" s="44">
        <v>0.12393798078223343</v>
      </c>
      <c r="M25" s="5" t="s">
        <v>18</v>
      </c>
      <c r="N25" s="44">
        <v>0.12877550550942007</v>
      </c>
      <c r="O25" s="44">
        <v>0.1055225619928527</v>
      </c>
      <c r="P25" s="44">
        <v>0.1281073986134193</v>
      </c>
      <c r="Q25" s="44">
        <v>0.13404975032028282</v>
      </c>
      <c r="R25" s="44">
        <v>0.12393798078223343</v>
      </c>
    </row>
    <row r="26" spans="4:18" x14ac:dyDescent="0.25">
      <c r="D26" s="5" t="s">
        <v>19</v>
      </c>
      <c r="E26" s="44">
        <v>0.1044424146077975</v>
      </c>
      <c r="F26" s="44">
        <v>8.8075857881951894E-2</v>
      </c>
      <c r="G26" s="44">
        <v>9.5930072253660195E-2</v>
      </c>
      <c r="M26" s="5" t="s">
        <v>19</v>
      </c>
      <c r="N26" s="44">
        <v>5.4968957593695925E-2</v>
      </c>
      <c r="O26" s="44">
        <v>8.4751705279433043E-2</v>
      </c>
      <c r="P26" s="44">
        <v>0.10438524739000134</v>
      </c>
      <c r="Q26" s="44">
        <v>0.11917669501286932</v>
      </c>
      <c r="R26" s="44">
        <v>9.5930072253660195E-2</v>
      </c>
    </row>
    <row r="27" spans="4:18" x14ac:dyDescent="0.25">
      <c r="D27" s="5" t="s">
        <v>20</v>
      </c>
      <c r="E27" s="44">
        <v>3.6040823137795656E-2</v>
      </c>
      <c r="F27" s="44">
        <v>3.5173615871212864E-2</v>
      </c>
      <c r="G27" s="44">
        <v>3.5589783541086169E-2</v>
      </c>
      <c r="M27" s="5" t="s">
        <v>20</v>
      </c>
      <c r="N27" s="44">
        <v>2.8918384925838172E-2</v>
      </c>
      <c r="O27" s="44">
        <v>3.9014149472573992E-2</v>
      </c>
      <c r="P27" s="44">
        <v>4.3427922186847719E-2</v>
      </c>
      <c r="Q27" s="44">
        <v>2.0942269541394793E-2</v>
      </c>
      <c r="R27" s="44">
        <v>3.5589783541086169E-2</v>
      </c>
    </row>
    <row r="28" spans="4:18" x14ac:dyDescent="0.25">
      <c r="D28" s="5" t="s">
        <v>21</v>
      </c>
      <c r="E28" s="44">
        <v>4.5246815449789353E-3</v>
      </c>
      <c r="F28" s="44">
        <v>7.4319492101739028E-3</v>
      </c>
      <c r="G28" s="44">
        <v>6.0367685462827704E-3</v>
      </c>
      <c r="M28" s="5" t="s">
        <v>21</v>
      </c>
      <c r="N28" s="44">
        <v>1.5412573899841273E-3</v>
      </c>
      <c r="O28" s="44">
        <v>8.0626272583187598E-3</v>
      </c>
      <c r="P28" s="44">
        <v>8.7141184628979854E-3</v>
      </c>
      <c r="Q28" s="44">
        <v>1.4833278917021479E-3</v>
      </c>
      <c r="R28" s="44">
        <v>6.0367685462827704E-3</v>
      </c>
    </row>
    <row r="29" spans="4:18" ht="15.75" thickBot="1" x14ac:dyDescent="0.3">
      <c r="D29" s="5" t="s">
        <v>22</v>
      </c>
      <c r="E29" s="44">
        <v>0.18950159703253497</v>
      </c>
      <c r="F29" s="45">
        <v>0.16417753207961538</v>
      </c>
      <c r="G29" s="44">
        <v>0.17633040199813632</v>
      </c>
      <c r="M29" s="5" t="s">
        <v>22</v>
      </c>
      <c r="N29" s="44">
        <v>0.28459074887728475</v>
      </c>
      <c r="O29" s="44">
        <v>0.18721503835890832</v>
      </c>
      <c r="P29" s="44">
        <v>0.15334963519680694</v>
      </c>
      <c r="Q29" s="45">
        <v>0.13762631075636464</v>
      </c>
      <c r="R29" s="44">
        <v>0.17633040199813632</v>
      </c>
    </row>
    <row r="30" spans="4:18" ht="15.75" thickTop="1" x14ac:dyDescent="0.25">
      <c r="D30" s="5" t="s">
        <v>79</v>
      </c>
      <c r="E30" s="44">
        <v>0.47989412209748117</v>
      </c>
      <c r="F30" s="44">
        <v>0.52010587790251883</v>
      </c>
      <c r="G30" s="44">
        <v>1</v>
      </c>
      <c r="M30" s="5" t="s">
        <v>79</v>
      </c>
      <c r="N30" s="44">
        <v>0.13741893810898498</v>
      </c>
      <c r="O30" s="44">
        <v>0.24443766940762957</v>
      </c>
      <c r="P30" s="44">
        <v>0.40621442593446633</v>
      </c>
      <c r="Q30" s="44">
        <v>0.21192896654891918</v>
      </c>
      <c r="R30" s="44">
        <v>1</v>
      </c>
    </row>
    <row r="33" spans="4:20" x14ac:dyDescent="0.25">
      <c r="D33" s="16"/>
      <c r="E33" s="17" t="s">
        <v>86</v>
      </c>
      <c r="F33" s="17" t="s">
        <v>87</v>
      </c>
      <c r="G33" s="17" t="s">
        <v>88</v>
      </c>
      <c r="H33" s="17" t="s">
        <v>73</v>
      </c>
      <c r="M33" s="16"/>
      <c r="N33" s="17" t="s">
        <v>418</v>
      </c>
      <c r="O33" s="17" t="s">
        <v>419</v>
      </c>
      <c r="P33" s="17" t="s">
        <v>297</v>
      </c>
      <c r="Q33" s="17" t="s">
        <v>298</v>
      </c>
      <c r="R33" s="17" t="s">
        <v>299</v>
      </c>
      <c r="S33" s="17" t="s">
        <v>300</v>
      </c>
      <c r="T33" s="17" t="s">
        <v>73</v>
      </c>
    </row>
    <row r="34" spans="4:20" x14ac:dyDescent="0.25">
      <c r="D34" s="5" t="s">
        <v>12</v>
      </c>
      <c r="E34" s="44">
        <v>2.074042462391977E-3</v>
      </c>
      <c r="F34" s="44">
        <v>1.2581680563257133E-2</v>
      </c>
      <c r="G34" s="44">
        <v>1.4858732668624385E-2</v>
      </c>
      <c r="H34" s="44">
        <v>1.141144896143486E-2</v>
      </c>
      <c r="M34" s="5" t="s">
        <v>12</v>
      </c>
      <c r="N34" s="44">
        <v>7.9278176071509495E-3</v>
      </c>
      <c r="O34" s="44">
        <v>1.018077683153398E-2</v>
      </c>
      <c r="P34" s="44">
        <v>2.048718951847919E-2</v>
      </c>
      <c r="Q34" s="44">
        <v>1.4284566840590849E-2</v>
      </c>
      <c r="R34" s="44">
        <v>2.1923212350566285E-2</v>
      </c>
      <c r="S34" s="44">
        <v>6.31675092015663E-3</v>
      </c>
      <c r="T34" s="44">
        <v>1.141144896143486E-2</v>
      </c>
    </row>
    <row r="35" spans="4:20" x14ac:dyDescent="0.25">
      <c r="D35" s="5" t="s">
        <v>13</v>
      </c>
      <c r="E35" s="44">
        <v>8.5244852235143494E-3</v>
      </c>
      <c r="F35" s="44">
        <v>5.9430036290560343E-3</v>
      </c>
      <c r="G35" s="44">
        <v>1.010216540330029E-2</v>
      </c>
      <c r="H35" s="44">
        <v>7.3897465203492871E-3</v>
      </c>
      <c r="M35" s="5" t="s">
        <v>13</v>
      </c>
      <c r="N35" s="44">
        <v>7.667901583517535E-3</v>
      </c>
      <c r="O35" s="44">
        <v>9.9953849248768326E-3</v>
      </c>
      <c r="P35" s="44">
        <v>2.9221790193933684E-3</v>
      </c>
      <c r="Q35" s="44">
        <v>7.3123752856519633E-3</v>
      </c>
      <c r="R35" s="44">
        <v>5.671387695242394E-3</v>
      </c>
      <c r="S35" s="44">
        <v>7.7682019189900435E-3</v>
      </c>
      <c r="T35" s="44">
        <v>7.3897465203492871E-3</v>
      </c>
    </row>
    <row r="36" spans="4:20" x14ac:dyDescent="0.25">
      <c r="D36" s="5" t="s">
        <v>14</v>
      </c>
      <c r="E36" s="44">
        <v>6.3778939507094845E-2</v>
      </c>
      <c r="F36" s="44">
        <v>4.8307601958129762E-2</v>
      </c>
      <c r="G36" s="44">
        <v>3.8983264088846441E-2</v>
      </c>
      <c r="H36" s="44">
        <v>4.8563549747756715E-2</v>
      </c>
      <c r="M36" s="5" t="s">
        <v>14</v>
      </c>
      <c r="N36" s="44">
        <v>6.5106311715847381E-2</v>
      </c>
      <c r="O36" s="44">
        <v>2.2621757120824246E-2</v>
      </c>
      <c r="P36" s="44">
        <v>4.7457464730257332E-2</v>
      </c>
      <c r="Q36" s="44">
        <v>3.6817014226294624E-2</v>
      </c>
      <c r="R36" s="44">
        <v>4.1231227843471066E-2</v>
      </c>
      <c r="S36" s="44">
        <v>2.3639208167916152E-2</v>
      </c>
      <c r="T36" s="44">
        <v>4.8563549747756715E-2</v>
      </c>
    </row>
    <row r="37" spans="4:20" x14ac:dyDescent="0.25">
      <c r="D37" s="5" t="s">
        <v>15</v>
      </c>
      <c r="E37" s="44">
        <v>0.13572388776272271</v>
      </c>
      <c r="F37" s="44">
        <v>0.11795057503235656</v>
      </c>
      <c r="G37" s="44">
        <v>0.13590743637179858</v>
      </c>
      <c r="H37" s="44">
        <v>0.12528779759280911</v>
      </c>
      <c r="M37" s="5" t="s">
        <v>15</v>
      </c>
      <c r="N37" s="44">
        <v>0.11085228964799186</v>
      </c>
      <c r="O37" s="44">
        <v>0.15293254495753736</v>
      </c>
      <c r="P37" s="44">
        <v>0.15953021581010626</v>
      </c>
      <c r="Q37" s="44">
        <v>0.13121799949917395</v>
      </c>
      <c r="R37" s="44">
        <v>0.15028664608694761</v>
      </c>
      <c r="S37" s="44">
        <v>0.11025149440671377</v>
      </c>
      <c r="T37" s="44">
        <v>0.12528779759280911</v>
      </c>
    </row>
    <row r="38" spans="4:20" x14ac:dyDescent="0.25">
      <c r="D38" s="5" t="s">
        <v>16</v>
      </c>
      <c r="E38" s="44">
        <v>0.16301717699775953</v>
      </c>
      <c r="F38" s="44">
        <v>0.16022821419828717</v>
      </c>
      <c r="G38" s="44">
        <v>0.15725694613226887</v>
      </c>
      <c r="H38" s="44">
        <v>0.15995733131768183</v>
      </c>
      <c r="M38" s="5" t="s">
        <v>16</v>
      </c>
      <c r="N38" s="44">
        <v>0.14893339708727343</v>
      </c>
      <c r="O38" s="44">
        <v>0.18359715522035999</v>
      </c>
      <c r="P38" s="44">
        <v>0.1852789243826298</v>
      </c>
      <c r="Q38" s="44">
        <v>0.15403550825181786</v>
      </c>
      <c r="R38" s="44">
        <v>0.18619517914953115</v>
      </c>
      <c r="S38" s="44">
        <v>0.16659582741750242</v>
      </c>
      <c r="T38" s="44">
        <v>0.15995733131768183</v>
      </c>
    </row>
    <row r="39" spans="4:20" x14ac:dyDescent="0.25">
      <c r="D39" s="5" t="s">
        <v>17</v>
      </c>
      <c r="E39" s="44">
        <v>0.17462498666382162</v>
      </c>
      <c r="F39" s="44">
        <v>0.22214611640973014</v>
      </c>
      <c r="G39" s="44">
        <v>0.2027767372836527</v>
      </c>
      <c r="H39" s="44">
        <v>0.20956511873856934</v>
      </c>
      <c r="M39" s="5" t="s">
        <v>17</v>
      </c>
      <c r="N39" s="44">
        <v>0.2254684361163545</v>
      </c>
      <c r="O39" s="44">
        <v>0.21263662791844337</v>
      </c>
      <c r="P39" s="44">
        <v>0.18436075337926849</v>
      </c>
      <c r="Q39" s="44">
        <v>0.20099503741233576</v>
      </c>
      <c r="R39" s="44">
        <v>0.21198819913783967</v>
      </c>
      <c r="S39" s="44">
        <v>0.1468226335922734</v>
      </c>
      <c r="T39" s="44">
        <v>0.20956511873856934</v>
      </c>
    </row>
    <row r="40" spans="4:20" x14ac:dyDescent="0.25">
      <c r="D40" s="5" t="s">
        <v>18</v>
      </c>
      <c r="E40" s="44">
        <v>0.12129734343326576</v>
      </c>
      <c r="F40" s="44">
        <v>0.12749881026761384</v>
      </c>
      <c r="G40" s="44">
        <v>0.11715995619440307</v>
      </c>
      <c r="H40" s="44">
        <v>0.12393798078223343</v>
      </c>
      <c r="M40" s="5" t="s">
        <v>18</v>
      </c>
      <c r="N40" s="44">
        <v>0.12468997625898245</v>
      </c>
      <c r="O40" s="44">
        <v>9.7583199548748209E-2</v>
      </c>
      <c r="P40" s="44">
        <v>0.16316297934514448</v>
      </c>
      <c r="Q40" s="44">
        <v>0.12329612836266106</v>
      </c>
      <c r="R40" s="44">
        <v>0.11959825106573545</v>
      </c>
      <c r="S40" s="44">
        <v>0.13503015943352717</v>
      </c>
      <c r="T40" s="44">
        <v>0.12393798078223343</v>
      </c>
    </row>
    <row r="41" spans="4:20" x14ac:dyDescent="0.25">
      <c r="D41" s="5" t="s">
        <v>19</v>
      </c>
      <c r="E41" s="44">
        <v>8.9038728262029229E-2</v>
      </c>
      <c r="F41" s="44">
        <v>0.10495732747093568</v>
      </c>
      <c r="G41" s="44">
        <v>7.8878668218353168E-2</v>
      </c>
      <c r="H41" s="44">
        <v>9.5930072253660195E-2</v>
      </c>
      <c r="M41" s="5" t="s">
        <v>19</v>
      </c>
      <c r="N41" s="44">
        <v>0.11126376020435613</v>
      </c>
      <c r="O41" s="44">
        <v>7.6925807736759277E-2</v>
      </c>
      <c r="P41" s="44">
        <v>8.5166348633522043E-2</v>
      </c>
      <c r="Q41" s="44">
        <v>7.9418726799390812E-2</v>
      </c>
      <c r="R41" s="44">
        <v>8.5836572417023055E-2</v>
      </c>
      <c r="S41" s="44">
        <v>9.3069208439215401E-2</v>
      </c>
      <c r="T41" s="44">
        <v>9.5930072253660195E-2</v>
      </c>
    </row>
    <row r="42" spans="4:20" x14ac:dyDescent="0.25">
      <c r="D42" s="5" t="s">
        <v>20</v>
      </c>
      <c r="E42" s="44">
        <v>5.6125040008535153E-2</v>
      </c>
      <c r="F42" s="44">
        <v>3.4052850920427008E-2</v>
      </c>
      <c r="G42" s="44">
        <v>2.5519905526310522E-2</v>
      </c>
      <c r="H42" s="44">
        <v>3.5589783541086169E-2</v>
      </c>
      <c r="M42" s="5" t="s">
        <v>20</v>
      </c>
      <c r="N42" s="44">
        <v>3.0028257342627668E-2</v>
      </c>
      <c r="O42" s="44">
        <v>3.0207047259158168E-2</v>
      </c>
      <c r="P42" s="44">
        <v>6.4663190923680031E-2</v>
      </c>
      <c r="Q42" s="44">
        <v>2.6924912316068483E-2</v>
      </c>
      <c r="R42" s="44">
        <v>5.0010084746052418E-2</v>
      </c>
      <c r="S42" s="44">
        <v>6.4284357789453697E-2</v>
      </c>
      <c r="T42" s="44">
        <v>3.5589783541086169E-2</v>
      </c>
    </row>
    <row r="43" spans="4:20" x14ac:dyDescent="0.25">
      <c r="D43" s="5" t="s">
        <v>21</v>
      </c>
      <c r="E43" s="44">
        <v>5.6844126747039375E-3</v>
      </c>
      <c r="F43" s="44">
        <v>6.4242570798755654E-3</v>
      </c>
      <c r="G43" s="44">
        <v>5.3427387648079788E-3</v>
      </c>
      <c r="H43" s="44">
        <v>6.0367685462827704E-3</v>
      </c>
      <c r="M43" s="5" t="s">
        <v>21</v>
      </c>
      <c r="N43" s="44">
        <v>2.8954493478229571E-3</v>
      </c>
      <c r="O43" s="44">
        <v>0</v>
      </c>
      <c r="P43" s="44">
        <v>0</v>
      </c>
      <c r="Q43" s="44">
        <v>7.2005556334268309E-3</v>
      </c>
      <c r="R43" s="44">
        <v>2.2446251722098586E-2</v>
      </c>
      <c r="S43" s="44">
        <v>1.0074245561996402E-2</v>
      </c>
      <c r="T43" s="44">
        <v>6.0367685462827704E-3</v>
      </c>
    </row>
    <row r="44" spans="4:20" ht="15.75" thickBot="1" x14ac:dyDescent="0.3">
      <c r="D44" s="5" t="s">
        <v>22</v>
      </c>
      <c r="E44" s="44">
        <v>0.18011095700416088</v>
      </c>
      <c r="F44" s="44">
        <v>0.15990956247033114</v>
      </c>
      <c r="G44" s="45">
        <v>0.213213449347634</v>
      </c>
      <c r="H44" s="44">
        <v>0.17633040199813632</v>
      </c>
      <c r="M44" s="5" t="s">
        <v>22</v>
      </c>
      <c r="N44" s="44">
        <v>0.16516640308807515</v>
      </c>
      <c r="O44" s="44">
        <v>0.20331969848175863</v>
      </c>
      <c r="P44" s="44">
        <v>8.6970754257519017E-2</v>
      </c>
      <c r="Q44" s="44">
        <v>0.21849717537258781</v>
      </c>
      <c r="R44" s="44">
        <v>0.10481298778549233</v>
      </c>
      <c r="S44" s="45">
        <v>0.23614791235225496</v>
      </c>
      <c r="T44" s="44">
        <v>0.17633040199813632</v>
      </c>
    </row>
    <row r="45" spans="4:20" ht="15.75" thickTop="1" x14ac:dyDescent="0.25">
      <c r="D45" s="5" t="s">
        <v>79</v>
      </c>
      <c r="E45" s="44">
        <v>0.16460880777421424</v>
      </c>
      <c r="F45" s="44">
        <v>0.58971469797014664</v>
      </c>
      <c r="G45" s="44">
        <v>0.24567649425563909</v>
      </c>
      <c r="H45" s="44">
        <v>1</v>
      </c>
      <c r="M45" s="5" t="s">
        <v>79</v>
      </c>
      <c r="N45" s="44">
        <v>0.46351683653237225</v>
      </c>
      <c r="O45" s="44">
        <v>8.9045409411064702E-2</v>
      </c>
      <c r="P45" s="44">
        <v>4.3992507340046005E-2</v>
      </c>
      <c r="Q45" s="44">
        <v>0.22302043551700654</v>
      </c>
      <c r="R45" s="44">
        <v>0.10274518949945786</v>
      </c>
      <c r="S45" s="44">
        <v>7.7679621700052645E-2</v>
      </c>
      <c r="T45" s="44">
        <v>1</v>
      </c>
    </row>
    <row r="48" spans="4:20" x14ac:dyDescent="0.25">
      <c r="D48" s="16"/>
      <c r="E48" s="17" t="s">
        <v>267</v>
      </c>
      <c r="F48" s="17" t="s">
        <v>268</v>
      </c>
      <c r="G48" s="17" t="s">
        <v>269</v>
      </c>
      <c r="H48" s="17" t="s">
        <v>270</v>
      </c>
      <c r="I48" s="17" t="s">
        <v>271</v>
      </c>
      <c r="J48" s="17" t="s">
        <v>73</v>
      </c>
      <c r="M48" s="16"/>
      <c r="N48" s="17" t="s">
        <v>135</v>
      </c>
      <c r="O48" s="17" t="s">
        <v>136</v>
      </c>
      <c r="P48" s="17" t="s">
        <v>137</v>
      </c>
      <c r="Q48" s="17" t="s">
        <v>138</v>
      </c>
      <c r="R48" s="17" t="s">
        <v>73</v>
      </c>
    </row>
    <row r="49" spans="4:20" x14ac:dyDescent="0.25">
      <c r="D49" s="5" t="s">
        <v>12</v>
      </c>
      <c r="E49" s="44">
        <v>5.7179926031248034E-3</v>
      </c>
      <c r="F49" s="44">
        <v>1.0286031256029327E-2</v>
      </c>
      <c r="G49" s="44">
        <v>1.5837056809609472E-2</v>
      </c>
      <c r="H49" s="44">
        <v>9.3297499633670355E-3</v>
      </c>
      <c r="I49" s="44">
        <v>1.5625810916010726E-2</v>
      </c>
      <c r="J49" s="44">
        <v>1.141144896143486E-2</v>
      </c>
      <c r="M49" s="5" t="s">
        <v>12</v>
      </c>
      <c r="N49" s="44">
        <v>6.4111880884324081E-3</v>
      </c>
      <c r="O49" s="44">
        <v>6.9011727488456414E-3</v>
      </c>
      <c r="P49" s="44">
        <v>2.180243670204263E-2</v>
      </c>
      <c r="Q49" s="44">
        <v>3.2448205427487602E-2</v>
      </c>
      <c r="R49" s="44">
        <v>1.3854401071883484E-2</v>
      </c>
    </row>
    <row r="50" spans="4:20" x14ac:dyDescent="0.25">
      <c r="D50" s="5" t="s">
        <v>13</v>
      </c>
      <c r="E50" s="44">
        <v>6.6522917869389873E-3</v>
      </c>
      <c r="F50" s="44">
        <v>8.4787405942504338E-3</v>
      </c>
      <c r="G50" s="44">
        <v>7.2430801369465564E-3</v>
      </c>
      <c r="H50" s="44">
        <v>6.8370432535400762E-3</v>
      </c>
      <c r="I50" s="44">
        <v>7.8107430153100945E-3</v>
      </c>
      <c r="J50" s="44">
        <v>7.3897465203492871E-3</v>
      </c>
      <c r="M50" s="5" t="s">
        <v>13</v>
      </c>
      <c r="N50" s="44">
        <v>0</v>
      </c>
      <c r="O50" s="44">
        <v>7.907064753069076E-3</v>
      </c>
      <c r="P50" s="44">
        <v>9.789203728029024E-3</v>
      </c>
      <c r="Q50" s="44">
        <v>2.1410854975196965E-2</v>
      </c>
      <c r="R50" s="44">
        <v>8.9717364077489814E-3</v>
      </c>
    </row>
    <row r="51" spans="4:20" x14ac:dyDescent="0.25">
      <c r="D51" s="5" t="s">
        <v>14</v>
      </c>
      <c r="E51" s="44">
        <v>5.5919234119463826E-2</v>
      </c>
      <c r="F51" s="44">
        <v>3.9588558749758827E-2</v>
      </c>
      <c r="G51" s="44">
        <v>4.7058550455521389E-2</v>
      </c>
      <c r="H51" s="44">
        <v>5.3277651227537332E-2</v>
      </c>
      <c r="I51" s="44">
        <v>5.2084594758238907E-2</v>
      </c>
      <c r="J51" s="44">
        <v>4.8563549747756715E-2</v>
      </c>
      <c r="M51" s="5" t="s">
        <v>14</v>
      </c>
      <c r="N51" s="44">
        <v>0</v>
      </c>
      <c r="O51" s="44">
        <v>2.9901532347045848E-2</v>
      </c>
      <c r="P51" s="44">
        <v>0.1120389483121703</v>
      </c>
      <c r="Q51" s="44">
        <v>3.6737671432740003E-2</v>
      </c>
      <c r="R51" s="44">
        <v>5.8959988162203401E-2</v>
      </c>
    </row>
    <row r="52" spans="4:20" x14ac:dyDescent="0.25">
      <c r="D52" s="5" t="s">
        <v>15</v>
      </c>
      <c r="E52" s="44">
        <v>0.10316050158402471</v>
      </c>
      <c r="F52" s="44">
        <v>0.12783227619139495</v>
      </c>
      <c r="G52" s="44">
        <v>0.1118690883769512</v>
      </c>
      <c r="H52" s="44">
        <v>0.15388342724693282</v>
      </c>
      <c r="I52" s="44">
        <v>0.14063229824409654</v>
      </c>
      <c r="J52" s="44">
        <v>0.12528779759280911</v>
      </c>
      <c r="M52" s="5" t="s">
        <v>15</v>
      </c>
      <c r="N52" s="44">
        <v>9.3341730859292996E-2</v>
      </c>
      <c r="O52" s="44">
        <v>0.12230270632458695</v>
      </c>
      <c r="P52" s="44">
        <v>0.1873895225055543</v>
      </c>
      <c r="Q52" s="44">
        <v>0.24846804785526702</v>
      </c>
      <c r="R52" s="44">
        <v>0.15210928981322636</v>
      </c>
    </row>
    <row r="53" spans="4:20" x14ac:dyDescent="0.25">
      <c r="D53" s="5" t="s">
        <v>16</v>
      </c>
      <c r="E53" s="44">
        <v>0.13526938619807552</v>
      </c>
      <c r="F53" s="44">
        <v>0.15397091452826547</v>
      </c>
      <c r="G53" s="44">
        <v>0.16218302094818082</v>
      </c>
      <c r="H53" s="44">
        <v>0.17191517137566772</v>
      </c>
      <c r="I53" s="44">
        <v>0.19012196176801316</v>
      </c>
      <c r="J53" s="44">
        <v>0.15995733131768183</v>
      </c>
      <c r="M53" s="5" t="s">
        <v>16</v>
      </c>
      <c r="N53" s="44">
        <v>0.19437042778935129</v>
      </c>
      <c r="O53" s="44">
        <v>0.16574118595322604</v>
      </c>
      <c r="P53" s="44">
        <v>0.2379734460174818</v>
      </c>
      <c r="Q53" s="44">
        <v>0.17183396556755179</v>
      </c>
      <c r="R53" s="44">
        <v>0.19420084425323161</v>
      </c>
    </row>
    <row r="54" spans="4:20" x14ac:dyDescent="0.25">
      <c r="D54" s="5" t="s">
        <v>17</v>
      </c>
      <c r="E54" s="44">
        <v>0.22404616825137136</v>
      </c>
      <c r="F54" s="44">
        <v>0.22279869284198342</v>
      </c>
      <c r="G54" s="44">
        <v>0.2078198804619045</v>
      </c>
      <c r="H54" s="44">
        <v>0.20515625624425529</v>
      </c>
      <c r="I54" s="44">
        <v>0.15884871550903901</v>
      </c>
      <c r="J54" s="44">
        <v>0.20956511873856934</v>
      </c>
      <c r="M54" s="5" t="s">
        <v>17</v>
      </c>
      <c r="N54" s="44">
        <v>0.18336482405568205</v>
      </c>
      <c r="O54" s="44">
        <v>0.25668594626341429</v>
      </c>
      <c r="P54" s="44">
        <v>0.25303545241619929</v>
      </c>
      <c r="Q54" s="44">
        <v>0.30730230522322732</v>
      </c>
      <c r="R54" s="44">
        <v>0.25442861949372952</v>
      </c>
    </row>
    <row r="55" spans="4:20" x14ac:dyDescent="0.25">
      <c r="D55" s="5" t="s">
        <v>18</v>
      </c>
      <c r="E55" s="44">
        <v>0.14743363517860822</v>
      </c>
      <c r="F55" s="44">
        <v>0.13510665878834652</v>
      </c>
      <c r="G55" s="44">
        <v>0.13163929669819532</v>
      </c>
      <c r="H55" s="44">
        <v>8.7987384939189298E-2</v>
      </c>
      <c r="I55" s="44">
        <v>0.10675547098001903</v>
      </c>
      <c r="J55" s="44">
        <v>0.12393798078223343</v>
      </c>
      <c r="M55" s="5" t="s">
        <v>18</v>
      </c>
      <c r="N55" s="44">
        <v>0.19284433893706701</v>
      </c>
      <c r="O55" s="44">
        <v>0.18958688801751628</v>
      </c>
      <c r="P55" s="44">
        <v>0.101875597997447</v>
      </c>
      <c r="Q55" s="44">
        <v>6.9864312810037937E-2</v>
      </c>
      <c r="R55" s="44">
        <v>0.15047050550717667</v>
      </c>
    </row>
    <row r="56" spans="4:20" x14ac:dyDescent="0.25">
      <c r="D56" s="5" t="s">
        <v>19</v>
      </c>
      <c r="E56" s="44">
        <v>0.12760935686352909</v>
      </c>
      <c r="F56" s="44">
        <v>9.0055530098398617E-2</v>
      </c>
      <c r="G56" s="44">
        <v>0.10551267916207277</v>
      </c>
      <c r="H56" s="44">
        <v>6.4653851789686828E-2</v>
      </c>
      <c r="I56" s="44">
        <v>9.1146959605570455E-2</v>
      </c>
      <c r="J56" s="44">
        <v>9.5930072253660195E-2</v>
      </c>
      <c r="M56" s="5" t="s">
        <v>19</v>
      </c>
      <c r="N56" s="44">
        <v>0.16699772297853785</v>
      </c>
      <c r="O56" s="44">
        <v>0.16123269280074573</v>
      </c>
      <c r="P56" s="44">
        <v>5.0199351788142679E-2</v>
      </c>
      <c r="Q56" s="44">
        <v>8.9473300262620376E-2</v>
      </c>
      <c r="R56" s="44">
        <v>0.11646669063223471</v>
      </c>
    </row>
    <row r="57" spans="4:20" x14ac:dyDescent="0.25">
      <c r="D57" s="5" t="s">
        <v>20</v>
      </c>
      <c r="E57" s="44">
        <v>3.3967283208930103E-2</v>
      </c>
      <c r="F57" s="44">
        <v>4.1888746864750151E-2</v>
      </c>
      <c r="G57" s="44">
        <v>3.754540706783497E-2</v>
      </c>
      <c r="H57" s="44">
        <v>3.18290506067751E-2</v>
      </c>
      <c r="I57" s="44">
        <v>2.3436553931320821E-2</v>
      </c>
      <c r="J57" s="44">
        <v>3.5589783541086169E-2</v>
      </c>
      <c r="M57" s="5" t="s">
        <v>20</v>
      </c>
      <c r="N57" s="44">
        <v>0.14682751158697091</v>
      </c>
      <c r="O57" s="44">
        <v>4.9957118528973048E-2</v>
      </c>
      <c r="P57" s="44">
        <v>2.287043407954148E-2</v>
      </c>
      <c r="Q57" s="44">
        <v>1.7580974613364459E-2</v>
      </c>
      <c r="R57" s="44">
        <v>4.3208810459222077E-2</v>
      </c>
    </row>
    <row r="58" spans="4:20" x14ac:dyDescent="0.25">
      <c r="D58" s="5" t="s">
        <v>21</v>
      </c>
      <c r="E58" s="44">
        <v>1.5972844125032894E-3</v>
      </c>
      <c r="F58" s="44">
        <v>2.5684931506849314E-3</v>
      </c>
      <c r="G58" s="44">
        <v>9.3437010387048113E-3</v>
      </c>
      <c r="H58" s="44">
        <v>7.0601713090623301E-3</v>
      </c>
      <c r="I58" s="44">
        <v>1.0418648905803999E-2</v>
      </c>
      <c r="J58" s="44">
        <v>6.0367685462827704E-3</v>
      </c>
      <c r="M58" s="5" t="s">
        <v>21</v>
      </c>
      <c r="N58" s="44">
        <v>1.5842255704665471E-2</v>
      </c>
      <c r="O58" s="44">
        <v>9.783692262577132E-3</v>
      </c>
      <c r="P58" s="44">
        <v>3.0256064533915289E-3</v>
      </c>
      <c r="Q58" s="44">
        <v>4.8803618325065651E-3</v>
      </c>
      <c r="R58" s="44">
        <v>7.3291141993432072E-3</v>
      </c>
    </row>
    <row r="59" spans="4:20" ht="15.75" thickBot="1" x14ac:dyDescent="0.3">
      <c r="D59" s="5" t="s">
        <v>22</v>
      </c>
      <c r="E59" s="44">
        <v>0.15862686579343013</v>
      </c>
      <c r="F59" s="44">
        <v>0.16742535693613736</v>
      </c>
      <c r="G59" s="44">
        <v>0.16394823884407822</v>
      </c>
      <c r="H59" s="44">
        <v>0.20807024204398619</v>
      </c>
      <c r="I59" s="45">
        <v>0.20311824236657727</v>
      </c>
      <c r="J59" s="44">
        <v>0.17633040199813632</v>
      </c>
      <c r="M59" s="5" t="s">
        <v>22</v>
      </c>
      <c r="N59" s="44">
        <v>0</v>
      </c>
      <c r="O59" s="44">
        <v>0</v>
      </c>
      <c r="P59" s="44">
        <v>0</v>
      </c>
      <c r="Q59" s="45">
        <v>0</v>
      </c>
      <c r="R59" s="44">
        <v>0</v>
      </c>
    </row>
    <row r="60" spans="4:20" ht="15.75" thickTop="1" x14ac:dyDescent="0.25">
      <c r="D60" s="5" t="s">
        <v>79</v>
      </c>
      <c r="E60" s="44">
        <v>0.17218049681547903</v>
      </c>
      <c r="F60" s="44">
        <v>0.23302130308076457</v>
      </c>
      <c r="G60" s="44">
        <v>0.3026462802062343</v>
      </c>
      <c r="H60" s="44">
        <v>0.2109381174147443</v>
      </c>
      <c r="I60" s="44">
        <v>8.1213802482777805E-2</v>
      </c>
      <c r="J60" s="44">
        <v>1</v>
      </c>
      <c r="M60" s="5" t="s">
        <v>79</v>
      </c>
      <c r="N60" s="44">
        <v>5.281209502134513E-2</v>
      </c>
      <c r="O60" s="44">
        <v>0.52059311795878183</v>
      </c>
      <c r="P60" s="44">
        <v>0.36813926980069772</v>
      </c>
      <c r="Q60" s="44">
        <v>5.8455517219175357E-2</v>
      </c>
      <c r="R60" s="44">
        <v>1</v>
      </c>
    </row>
    <row r="63" spans="4:20" x14ac:dyDescent="0.25">
      <c r="D63" s="16"/>
      <c r="E63" s="17" t="s">
        <v>274</v>
      </c>
      <c r="F63" s="17" t="s">
        <v>275</v>
      </c>
      <c r="G63" s="17" t="s">
        <v>276</v>
      </c>
      <c r="H63" s="17" t="s">
        <v>277</v>
      </c>
      <c r="I63" s="17" t="s">
        <v>278</v>
      </c>
      <c r="J63" s="17" t="s">
        <v>279</v>
      </c>
      <c r="K63" s="17" t="s">
        <v>280</v>
      </c>
      <c r="L63" s="17" t="s">
        <v>281</v>
      </c>
      <c r="M63" s="17" t="s">
        <v>282</v>
      </c>
      <c r="N63" s="17" t="s">
        <v>283</v>
      </c>
      <c r="O63" s="17" t="s">
        <v>284</v>
      </c>
      <c r="P63" s="17" t="s">
        <v>285</v>
      </c>
      <c r="Q63" s="17" t="s">
        <v>286</v>
      </c>
      <c r="R63" s="17" t="s">
        <v>287</v>
      </c>
      <c r="S63" s="17" t="s">
        <v>288</v>
      </c>
      <c r="T63" s="17" t="s">
        <v>73</v>
      </c>
    </row>
    <row r="64" spans="4:20" x14ac:dyDescent="0.25">
      <c r="D64" s="5" t="s">
        <v>12</v>
      </c>
      <c r="E64" s="44">
        <v>1.0404589732863205E-2</v>
      </c>
      <c r="F64" s="44">
        <v>2.6011371025957677E-3</v>
      </c>
      <c r="G64" s="44">
        <v>1.0405377164546875E-2</v>
      </c>
      <c r="H64" s="44">
        <v>7.8047160411823316E-3</v>
      </c>
      <c r="I64" s="44">
        <v>1.5615314830854614E-2</v>
      </c>
      <c r="J64" s="44">
        <v>5.2086982925746853E-3</v>
      </c>
      <c r="K64" s="44">
        <v>1.8232607548122476E-2</v>
      </c>
      <c r="L64" s="44">
        <v>1.3006480178954408E-2</v>
      </c>
      <c r="M64" s="44">
        <v>1.8231267304715602E-2</v>
      </c>
      <c r="N64" s="44">
        <v>1.5625810916010726E-2</v>
      </c>
      <c r="O64" s="44">
        <v>1.0408197504097461E-2</v>
      </c>
      <c r="P64" s="44">
        <v>1.5619781266211386E-2</v>
      </c>
      <c r="Q64" s="44">
        <v>1.0420727501724293E-2</v>
      </c>
      <c r="R64" s="44">
        <v>5.2123783561201145E-3</v>
      </c>
      <c r="S64" s="44">
        <v>7.812986754059139E-3</v>
      </c>
      <c r="T64" s="44">
        <v>1.141144896143486E-2</v>
      </c>
    </row>
    <row r="65" spans="4:20" x14ac:dyDescent="0.25">
      <c r="D65" s="5" t="s">
        <v>13</v>
      </c>
      <c r="E65" s="44">
        <v>5.2052829737644184E-3</v>
      </c>
      <c r="F65" s="44">
        <v>7.8213090401446136E-3</v>
      </c>
      <c r="G65" s="44">
        <v>1.0419957328719521E-2</v>
      </c>
      <c r="H65" s="44">
        <v>7.810442171806823E-3</v>
      </c>
      <c r="I65" s="44">
        <v>7.8076574154273071E-3</v>
      </c>
      <c r="J65" s="44">
        <v>2.6043491462873426E-3</v>
      </c>
      <c r="K65" s="44">
        <v>5.2065061655131263E-3</v>
      </c>
      <c r="L65" s="44">
        <v>1.0423633051218781E-2</v>
      </c>
      <c r="M65" s="44">
        <v>1.0410080882513243E-2</v>
      </c>
      <c r="N65" s="44">
        <v>7.8107430153100945E-3</v>
      </c>
      <c r="O65" s="44">
        <v>0</v>
      </c>
      <c r="P65" s="44">
        <v>2.6016387268243808E-2</v>
      </c>
      <c r="Q65" s="44">
        <v>7.8043002369028707E-3</v>
      </c>
      <c r="R65" s="44">
        <v>5.2019535994078736E-3</v>
      </c>
      <c r="S65" s="44">
        <v>2.6043289180197131E-3</v>
      </c>
      <c r="T65" s="44">
        <v>7.3897465203492871E-3</v>
      </c>
    </row>
    <row r="66" spans="4:20" x14ac:dyDescent="0.25">
      <c r="D66" s="5" t="s">
        <v>14</v>
      </c>
      <c r="E66" s="44">
        <v>5.2040877308312916E-2</v>
      </c>
      <c r="F66" s="44">
        <v>7.0266497234800357E-2</v>
      </c>
      <c r="G66" s="44">
        <v>4.6870367760340981E-2</v>
      </c>
      <c r="H66" s="44">
        <v>4.1640421901304417E-2</v>
      </c>
      <c r="I66" s="44">
        <v>4.9448496964372944E-2</v>
      </c>
      <c r="J66" s="44">
        <v>4.1665693442023061E-2</v>
      </c>
      <c r="K66" s="44">
        <v>3.1248872961905292E-2</v>
      </c>
      <c r="L66" s="44">
        <v>5.4631828978622336E-2</v>
      </c>
      <c r="M66" s="44">
        <v>6.2487736815714325E-2</v>
      </c>
      <c r="N66" s="44">
        <v>5.2084594758238907E-2</v>
      </c>
      <c r="O66" s="44">
        <v>4.682720972550234E-2</v>
      </c>
      <c r="P66" s="44">
        <v>3.642009963117987E-2</v>
      </c>
      <c r="Q66" s="44">
        <v>6.2441898821483197E-2</v>
      </c>
      <c r="R66" s="44">
        <v>5.7257976241979452E-2</v>
      </c>
      <c r="S66" s="44">
        <v>3.9064933770295698E-2</v>
      </c>
      <c r="T66" s="44">
        <v>4.8563549747756715E-2</v>
      </c>
    </row>
    <row r="67" spans="4:20" x14ac:dyDescent="0.25">
      <c r="D67" s="5" t="s">
        <v>15</v>
      </c>
      <c r="E67" s="44">
        <v>6.2487300543835542E-2</v>
      </c>
      <c r="F67" s="44">
        <v>0.13800941420721993</v>
      </c>
      <c r="G67" s="44">
        <v>0.14842607127756258</v>
      </c>
      <c r="H67" s="44">
        <v>0.13017212748657223</v>
      </c>
      <c r="I67" s="44">
        <v>0.12761538051041227</v>
      </c>
      <c r="J67" s="44">
        <v>0.15104446468751703</v>
      </c>
      <c r="K67" s="44">
        <v>8.5940138293721699E-2</v>
      </c>
      <c r="L67" s="44">
        <v>0.11456003197810731</v>
      </c>
      <c r="M67" s="44">
        <v>0.13802895201552245</v>
      </c>
      <c r="N67" s="44">
        <v>0.14063229824409654</v>
      </c>
      <c r="O67" s="44">
        <v>0.15624556377198756</v>
      </c>
      <c r="P67" s="44">
        <v>0.11456164412765868</v>
      </c>
      <c r="Q67" s="44">
        <v>0.14842414610009896</v>
      </c>
      <c r="R67" s="44">
        <v>0.13019478657916822</v>
      </c>
      <c r="S67" s="44">
        <v>9.895826843279211E-2</v>
      </c>
      <c r="T67" s="44">
        <v>0.12528779759280911</v>
      </c>
    </row>
    <row r="68" spans="4:20" x14ac:dyDescent="0.25">
      <c r="D68" s="5" t="s">
        <v>16</v>
      </c>
      <c r="E68" s="44">
        <v>0.14062033108229247</v>
      </c>
      <c r="F68" s="44">
        <v>0.14064038086374456</v>
      </c>
      <c r="G68" s="44">
        <v>0.16409002765371139</v>
      </c>
      <c r="H68" s="44">
        <v>0.15367789370011109</v>
      </c>
      <c r="I68" s="44">
        <v>0.17708850730890327</v>
      </c>
      <c r="J68" s="44">
        <v>0.17708795615039047</v>
      </c>
      <c r="K68" s="44">
        <v>0.14583135247850021</v>
      </c>
      <c r="L68" s="44">
        <v>0.11459078015819939</v>
      </c>
      <c r="M68" s="44">
        <v>0.14844993350628966</v>
      </c>
      <c r="N68" s="44">
        <v>0.19012196176801316</v>
      </c>
      <c r="O68" s="44">
        <v>0.2031889220127247</v>
      </c>
      <c r="P68" s="44">
        <v>0.14327134217838386</v>
      </c>
      <c r="Q68" s="44">
        <v>0.17450595255945062</v>
      </c>
      <c r="R68" s="44">
        <v>0.1484589603390131</v>
      </c>
      <c r="S68" s="44">
        <v>0.15625973508118279</v>
      </c>
      <c r="T68" s="44">
        <v>0.15995733131768183</v>
      </c>
    </row>
    <row r="69" spans="4:20" x14ac:dyDescent="0.25">
      <c r="D69" s="5" t="s">
        <v>17</v>
      </c>
      <c r="E69" s="44">
        <v>0.22661208390605392</v>
      </c>
      <c r="F69" s="44">
        <v>0.2448051831832907</v>
      </c>
      <c r="G69" s="44">
        <v>0.20836026613659669</v>
      </c>
      <c r="H69" s="44">
        <v>0.21100218738189858</v>
      </c>
      <c r="I69" s="44">
        <v>0.20835608172178963</v>
      </c>
      <c r="J69" s="44">
        <v>0.20052709846697653</v>
      </c>
      <c r="K69" s="44">
        <v>0.20572912397582976</v>
      </c>
      <c r="L69" s="44">
        <v>0.22403892719599658</v>
      </c>
      <c r="M69" s="44">
        <v>0.15366587455580022</v>
      </c>
      <c r="N69" s="44">
        <v>0.15884871550903901</v>
      </c>
      <c r="O69" s="44">
        <v>0.19795578613186732</v>
      </c>
      <c r="P69" s="44">
        <v>0.197954789331931</v>
      </c>
      <c r="Q69" s="44">
        <v>0.20052028668246022</v>
      </c>
      <c r="R69" s="44">
        <v>0.26566971243308607</v>
      </c>
      <c r="S69" s="44">
        <v>0.26563531918605376</v>
      </c>
      <c r="T69" s="44">
        <v>0.20956511873856934</v>
      </c>
    </row>
    <row r="70" spans="4:20" x14ac:dyDescent="0.25">
      <c r="D70" s="5" t="s">
        <v>18</v>
      </c>
      <c r="E70" s="44">
        <v>0.13806848742006814</v>
      </c>
      <c r="F70" s="44">
        <v>0.15369379366300956</v>
      </c>
      <c r="G70" s="44">
        <v>0.10417041295884992</v>
      </c>
      <c r="H70" s="44">
        <v>0.14327351435540947</v>
      </c>
      <c r="I70" s="44">
        <v>8.3355568600245483E-2</v>
      </c>
      <c r="J70" s="44">
        <v>8.0730930636333215E-2</v>
      </c>
      <c r="K70" s="44">
        <v>0.19010632682301484</v>
      </c>
      <c r="L70" s="44">
        <v>0.10678842945983136</v>
      </c>
      <c r="M70" s="44">
        <v>0.13283481218251977</v>
      </c>
      <c r="N70" s="44">
        <v>0.10675547098001903</v>
      </c>
      <c r="O70" s="44">
        <v>9.898434576122446E-2</v>
      </c>
      <c r="P70" s="44">
        <v>0.1536395227368017</v>
      </c>
      <c r="Q70" s="44">
        <v>0.13289801181515579</v>
      </c>
      <c r="R70" s="44">
        <v>0.11720553971571689</v>
      </c>
      <c r="S70" s="44">
        <v>0.11457801148895343</v>
      </c>
      <c r="T70" s="44">
        <v>0.12393798078223343</v>
      </c>
    </row>
    <row r="71" spans="4:20" x14ac:dyDescent="0.25">
      <c r="D71" s="5" t="s">
        <v>19</v>
      </c>
      <c r="E71" s="44">
        <v>0.16152512998266899</v>
      </c>
      <c r="F71" s="44">
        <v>8.3343773677208424E-2</v>
      </c>
      <c r="G71" s="44">
        <v>0.14847467182480475</v>
      </c>
      <c r="H71" s="44">
        <v>9.3771115106677808E-2</v>
      </c>
      <c r="I71" s="44">
        <v>4.1669574355416725E-2</v>
      </c>
      <c r="J71" s="44">
        <v>5.7295681218321536E-2</v>
      </c>
      <c r="K71" s="44">
        <v>0.13543801208512704</v>
      </c>
      <c r="L71" s="44">
        <v>0.14850602279977554</v>
      </c>
      <c r="M71" s="44">
        <v>0.10939850443654756</v>
      </c>
      <c r="N71" s="44">
        <v>9.1146959605570455E-2</v>
      </c>
      <c r="O71" s="44">
        <v>6.775330055364126E-2</v>
      </c>
      <c r="P71" s="44">
        <v>0.10941663883341979</v>
      </c>
      <c r="Q71" s="44">
        <v>6.7742225687468141E-2</v>
      </c>
      <c r="R71" s="44">
        <v>5.9921501581956832E-2</v>
      </c>
      <c r="S71" s="44">
        <v>7.5519308170614696E-2</v>
      </c>
      <c r="T71" s="44">
        <v>9.5930072253660195E-2</v>
      </c>
    </row>
    <row r="72" spans="4:20" x14ac:dyDescent="0.25">
      <c r="D72" s="5" t="s">
        <v>20</v>
      </c>
      <c r="E72" s="44">
        <v>4.1684097292774766E-2</v>
      </c>
      <c r="F72" s="44">
        <v>1.8225857450527686E-2</v>
      </c>
      <c r="G72" s="44">
        <v>3.1259871986158566E-2</v>
      </c>
      <c r="H72" s="44">
        <v>3.6475452078012803E-2</v>
      </c>
      <c r="I72" s="44">
        <v>3.6456259467092487E-2</v>
      </c>
      <c r="J72" s="44">
        <v>3.6460888048022798E-2</v>
      </c>
      <c r="K72" s="44">
        <v>3.3865240669763902E-2</v>
      </c>
      <c r="L72" s="44">
        <v>5.2102791166047865E-2</v>
      </c>
      <c r="M72" s="44">
        <v>3.6473435217685146E-2</v>
      </c>
      <c r="N72" s="44">
        <v>2.3436553931320821E-2</v>
      </c>
      <c r="O72" s="44">
        <v>2.6049530889052357E-2</v>
      </c>
      <c r="P72" s="44">
        <v>4.9495803693886398E-2</v>
      </c>
      <c r="Q72" s="44">
        <v>3.1254685578912644E-2</v>
      </c>
      <c r="R72" s="44">
        <v>3.9082412914188618E-2</v>
      </c>
      <c r="S72" s="44">
        <v>5.2086578360394264E-2</v>
      </c>
      <c r="T72" s="44">
        <v>3.5589783541086169E-2</v>
      </c>
    </row>
    <row r="73" spans="4:20" x14ac:dyDescent="0.25">
      <c r="D73" s="5" t="s">
        <v>21</v>
      </c>
      <c r="E73" s="44">
        <v>2.6056295942150243E-3</v>
      </c>
      <c r="F73" s="44">
        <v>0</v>
      </c>
      <c r="G73" s="44">
        <v>2.600129277455664E-3</v>
      </c>
      <c r="H73" s="44">
        <v>7.810442171806823E-3</v>
      </c>
      <c r="I73" s="44">
        <v>1.3033287220810569E-2</v>
      </c>
      <c r="J73" s="44">
        <v>1.3021745731436715E-2</v>
      </c>
      <c r="K73" s="44">
        <v>5.2065061655131263E-3</v>
      </c>
      <c r="L73" s="44">
        <v>0</v>
      </c>
      <c r="M73" s="44">
        <v>1.3009875951078069E-2</v>
      </c>
      <c r="N73" s="44">
        <v>1.0418648905803999E-2</v>
      </c>
      <c r="O73" s="44">
        <v>0</v>
      </c>
      <c r="P73" s="44">
        <v>0</v>
      </c>
      <c r="Q73" s="44">
        <v>5.2028668246019132E-3</v>
      </c>
      <c r="R73" s="44">
        <v>0</v>
      </c>
      <c r="S73" s="44">
        <v>7.812986754059139E-3</v>
      </c>
      <c r="T73" s="44">
        <v>6.0367685462827704E-3</v>
      </c>
    </row>
    <row r="74" spans="4:20" ht="15.75" thickBot="1" x14ac:dyDescent="0.3">
      <c r="D74" s="5" t="s">
        <v>22</v>
      </c>
      <c r="E74" s="44">
        <v>0.15874619016315067</v>
      </c>
      <c r="F74" s="44">
        <v>0.1405926535774584</v>
      </c>
      <c r="G74" s="44">
        <v>0.12492284663125308</v>
      </c>
      <c r="H74" s="44">
        <v>0.16656168760521767</v>
      </c>
      <c r="I74" s="44">
        <v>0.23955387160467476</v>
      </c>
      <c r="J74" s="44">
        <v>0.23435249418011667</v>
      </c>
      <c r="K74" s="44">
        <v>0.14319531283298853</v>
      </c>
      <c r="L74" s="44">
        <v>0.16135107503324647</v>
      </c>
      <c r="M74" s="44">
        <v>0.17700952713161397</v>
      </c>
      <c r="N74" s="44">
        <v>0.20311824236657727</v>
      </c>
      <c r="O74" s="44">
        <v>0.19258714364990259</v>
      </c>
      <c r="P74" s="44">
        <v>0.1536039909322835</v>
      </c>
      <c r="Q74" s="44">
        <v>0.15878489819174138</v>
      </c>
      <c r="R74" s="44">
        <v>0.17179477823936284</v>
      </c>
      <c r="S74" s="45">
        <v>0.17966754308357527</v>
      </c>
      <c r="T74" s="44">
        <v>0.17633040199813632</v>
      </c>
    </row>
    <row r="75" spans="4:20" ht="15.75" thickTop="1" x14ac:dyDescent="0.25">
      <c r="D75" s="5" t="s">
        <v>79</v>
      </c>
      <c r="E75" s="44">
        <v>5.8773054101908181E-2</v>
      </c>
      <c r="F75" s="44">
        <v>5.8874562574001969E-2</v>
      </c>
      <c r="G75" s="44">
        <v>7.2270870967277398E-2</v>
      </c>
      <c r="H75" s="44">
        <v>6.1339918856445595E-2</v>
      </c>
      <c r="I75" s="44">
        <v>8.5564617167295451E-2</v>
      </c>
      <c r="J75" s="44">
        <v>9.0225928354688179E-2</v>
      </c>
      <c r="K75" s="44">
        <v>0.10712937202082294</v>
      </c>
      <c r="L75" s="44">
        <v>4.5692510817325845E-2</v>
      </c>
      <c r="M75" s="44">
        <v>6.4444181404420639E-2</v>
      </c>
      <c r="N75" s="44">
        <v>8.1213802482777805E-2</v>
      </c>
      <c r="O75" s="44">
        <v>5.4433127869414441E-2</v>
      </c>
      <c r="P75" s="44">
        <v>4.9426196140359882E-2</v>
      </c>
      <c r="Q75" s="44">
        <v>4.6851252856901504E-2</v>
      </c>
      <c r="R75" s="44">
        <v>6.7385819652812928E-2</v>
      </c>
      <c r="S75" s="44">
        <v>5.637478473354729E-2</v>
      </c>
      <c r="T75" s="44">
        <v>1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0"/>
  <sheetViews>
    <sheetView zoomScale="80" zoomScaleNormal="80" workbookViewId="0">
      <selection activeCell="B3" sqref="B3:B6"/>
    </sheetView>
  </sheetViews>
  <sheetFormatPr defaultRowHeight="15" x14ac:dyDescent="0.25"/>
  <cols>
    <col min="1" max="1" width="22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350</v>
      </c>
    </row>
    <row r="2" spans="1:18" x14ac:dyDescent="0.25">
      <c r="A2" s="16"/>
      <c r="B2" s="17" t="s">
        <v>420</v>
      </c>
    </row>
    <row r="3" spans="1:18" x14ac:dyDescent="0.25">
      <c r="A3" s="5" t="s">
        <v>23</v>
      </c>
      <c r="B3" s="43">
        <v>5.2812095021345131</v>
      </c>
    </row>
    <row r="4" spans="1:18" x14ac:dyDescent="0.25">
      <c r="A4" s="5" t="s">
        <v>24</v>
      </c>
      <c r="B4" s="43">
        <v>52.05931179587818</v>
      </c>
    </row>
    <row r="5" spans="1:18" x14ac:dyDescent="0.25">
      <c r="A5" s="5" t="s">
        <v>25</v>
      </c>
      <c r="B5" s="43">
        <v>36.813926980069773</v>
      </c>
    </row>
    <row r="6" spans="1:18" x14ac:dyDescent="0.25">
      <c r="A6" s="5" t="s">
        <v>26</v>
      </c>
      <c r="B6" s="43">
        <v>5.845551721917535</v>
      </c>
    </row>
    <row r="7" spans="1:18" x14ac:dyDescent="0.25">
      <c r="B7" s="31">
        <f>SUM(B3:B6)</f>
        <v>100</v>
      </c>
    </row>
    <row r="10" spans="1:18" x14ac:dyDescent="0.25">
      <c r="D10" s="32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23</v>
      </c>
      <c r="E12" s="44">
        <v>5.5190175650256336E-2</v>
      </c>
      <c r="F12" s="44">
        <v>5.0684355962057434E-2</v>
      </c>
      <c r="G12" s="44">
        <v>5.281209502134513E-2</v>
      </c>
      <c r="M12" s="5" t="s">
        <v>23</v>
      </c>
      <c r="N12" s="44">
        <v>4.3198187898362259E-2</v>
      </c>
      <c r="O12" s="44">
        <v>4.7747768453023927E-2</v>
      </c>
      <c r="P12" s="44">
        <v>5.9403796916345897E-2</v>
      </c>
      <c r="Q12" s="44">
        <v>5.1084593904288218E-2</v>
      </c>
      <c r="R12" s="44">
        <v>5.281209502134513E-2</v>
      </c>
    </row>
    <row r="13" spans="1:18" x14ac:dyDescent="0.25">
      <c r="D13" s="5" t="s">
        <v>24</v>
      </c>
      <c r="E13" s="44">
        <v>0.55110617850747401</v>
      </c>
      <c r="F13" s="44">
        <v>0.49329218040495776</v>
      </c>
      <c r="G13" s="44">
        <v>0.52059311795878183</v>
      </c>
      <c r="M13" s="5" t="s">
        <v>24</v>
      </c>
      <c r="N13" s="44">
        <v>0.47432617829479529</v>
      </c>
      <c r="O13" s="44">
        <v>0.47613937511380933</v>
      </c>
      <c r="P13" s="44">
        <v>0.54775354052389646</v>
      </c>
      <c r="Q13" s="44">
        <v>0.54269477430799118</v>
      </c>
      <c r="R13" s="44">
        <v>0.52059311795878183</v>
      </c>
    </row>
    <row r="14" spans="1:18" x14ac:dyDescent="0.25">
      <c r="D14" s="5" t="s">
        <v>25</v>
      </c>
      <c r="E14" s="44">
        <v>0.35144499901117149</v>
      </c>
      <c r="F14" s="44">
        <v>0.38307612753098591</v>
      </c>
      <c r="G14" s="44">
        <v>0.36813926980069772</v>
      </c>
      <c r="M14" s="5" t="s">
        <v>25</v>
      </c>
      <c r="N14" s="44">
        <v>0.38215622945665539</v>
      </c>
      <c r="O14" s="44">
        <v>0.40985151306752188</v>
      </c>
      <c r="P14" s="44">
        <v>0.36025768947560316</v>
      </c>
      <c r="Q14" s="44">
        <v>0.33008669448218736</v>
      </c>
      <c r="R14" s="44">
        <v>0.36813926980069772</v>
      </c>
    </row>
    <row r="15" spans="1:18" ht="15.75" thickBot="1" x14ac:dyDescent="0.3">
      <c r="D15" s="5" t="s">
        <v>26</v>
      </c>
      <c r="E15" s="44">
        <v>4.2258646831098166E-2</v>
      </c>
      <c r="F15" s="45">
        <v>7.2947336101998939E-2</v>
      </c>
      <c r="G15" s="44">
        <v>5.8455517219175357E-2</v>
      </c>
      <c r="M15" s="5" t="s">
        <v>26</v>
      </c>
      <c r="N15" s="44">
        <v>0.10031940435018723</v>
      </c>
      <c r="O15" s="44">
        <v>6.6261343365644876E-2</v>
      </c>
      <c r="P15" s="44">
        <v>3.2584973084154527E-2</v>
      </c>
      <c r="Q15" s="45">
        <v>7.6133937305533181E-2</v>
      </c>
      <c r="R15" s="44">
        <v>5.8455517219175357E-2</v>
      </c>
    </row>
    <row r="16" spans="1:18" ht="15.75" thickTop="1" x14ac:dyDescent="0.25">
      <c r="D16" s="5" t="s">
        <v>79</v>
      </c>
      <c r="E16" s="44">
        <v>0.47222019666264542</v>
      </c>
      <c r="F16" s="44">
        <v>0.52777980333735464</v>
      </c>
      <c r="G16" s="44">
        <v>1</v>
      </c>
      <c r="M16" s="5" t="s">
        <v>79</v>
      </c>
      <c r="N16" s="44">
        <v>0.11935705753996428</v>
      </c>
      <c r="O16" s="44">
        <v>0.24120747231060058</v>
      </c>
      <c r="P16" s="44">
        <v>0.41754799829938288</v>
      </c>
      <c r="Q16" s="44">
        <v>0.22188747185005231</v>
      </c>
      <c r="R16" s="44">
        <v>1</v>
      </c>
    </row>
    <row r="17" spans="4:20" x14ac:dyDescent="0.25">
      <c r="D17" s="34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23</v>
      </c>
      <c r="E20" s="44">
        <v>8.1971991536561706E-2</v>
      </c>
      <c r="F20" s="44">
        <v>5.4887416880484444E-2</v>
      </c>
      <c r="G20" s="44">
        <v>2.7133254954835453E-2</v>
      </c>
      <c r="H20" s="44">
        <v>5.281209502134513E-2</v>
      </c>
      <c r="M20" s="5" t="s">
        <v>23</v>
      </c>
      <c r="N20" s="44">
        <v>5.7000401200333305E-2</v>
      </c>
      <c r="O20" s="44">
        <v>6.1756085001881449E-2</v>
      </c>
      <c r="P20" s="44">
        <v>6.2480324600370771E-2</v>
      </c>
      <c r="Q20" s="44">
        <v>2.3193528624631209E-2</v>
      </c>
      <c r="R20" s="44">
        <v>4.6161895051191282E-2</v>
      </c>
      <c r="S20" s="44">
        <v>0.10556910472852982</v>
      </c>
      <c r="T20" s="44">
        <v>5.281209502134513E-2</v>
      </c>
    </row>
    <row r="21" spans="4:20" x14ac:dyDescent="0.25">
      <c r="D21" s="5" t="s">
        <v>24</v>
      </c>
      <c r="E21" s="44">
        <v>0.56854942601127934</v>
      </c>
      <c r="F21" s="44">
        <v>0.54821481365418168</v>
      </c>
      <c r="G21" s="44">
        <v>0.41631520512573572</v>
      </c>
      <c r="H21" s="44">
        <v>0.52059311795878183</v>
      </c>
      <c r="M21" s="5" t="s">
        <v>24</v>
      </c>
      <c r="N21" s="44">
        <v>0.55336872126016845</v>
      </c>
      <c r="O21" s="44">
        <v>0.6351920068128255</v>
      </c>
      <c r="P21" s="44">
        <v>0.54813039980412048</v>
      </c>
      <c r="Q21" s="44">
        <v>0.41096820739355444</v>
      </c>
      <c r="R21" s="44">
        <v>0.45973627229713482</v>
      </c>
      <c r="S21" s="44">
        <v>0.56753605000828733</v>
      </c>
      <c r="T21" s="44">
        <v>0.52059311795878183</v>
      </c>
    </row>
    <row r="22" spans="4:20" x14ac:dyDescent="0.25">
      <c r="D22" s="5" t="s">
        <v>25</v>
      </c>
      <c r="E22" s="44">
        <v>0.31133064925398385</v>
      </c>
      <c r="F22" s="44">
        <v>0.34961066141829422</v>
      </c>
      <c r="G22" s="44">
        <v>0.45529245658442985</v>
      </c>
      <c r="H22" s="44">
        <v>0.36813926980069772</v>
      </c>
      <c r="M22" s="5" t="s">
        <v>25</v>
      </c>
      <c r="N22" s="44">
        <v>0.35783348189243114</v>
      </c>
      <c r="O22" s="44">
        <v>0.27474600439664904</v>
      </c>
      <c r="P22" s="44">
        <v>0.31666899856588199</v>
      </c>
      <c r="Q22" s="44">
        <v>0.45026359488609802</v>
      </c>
      <c r="R22" s="44">
        <v>0.41973413375798613</v>
      </c>
      <c r="S22" s="44">
        <v>0.2606433357800772</v>
      </c>
      <c r="T22" s="44">
        <v>0.36813926980069772</v>
      </c>
    </row>
    <row r="23" spans="4:20" ht="15.75" thickBot="1" x14ac:dyDescent="0.3">
      <c r="D23" s="5" t="s">
        <v>26</v>
      </c>
      <c r="E23" s="44">
        <v>3.8147933198175103E-2</v>
      </c>
      <c r="F23" s="44">
        <v>4.7287108047039672E-2</v>
      </c>
      <c r="G23" s="45">
        <v>0.10125908333499903</v>
      </c>
      <c r="H23" s="44">
        <v>5.8455517219175357E-2</v>
      </c>
      <c r="M23" s="5" t="s">
        <v>26</v>
      </c>
      <c r="N23" s="44">
        <v>3.1797395647067156E-2</v>
      </c>
      <c r="O23" s="44">
        <v>2.8305903788643973E-2</v>
      </c>
      <c r="P23" s="44">
        <v>7.2720277029626773E-2</v>
      </c>
      <c r="Q23" s="44">
        <v>0.1155746690957164</v>
      </c>
      <c r="R23" s="44">
        <v>7.436769889368787E-2</v>
      </c>
      <c r="S23" s="45">
        <v>6.6251509483105625E-2</v>
      </c>
      <c r="T23" s="44">
        <v>5.8455517219175357E-2</v>
      </c>
    </row>
    <row r="24" spans="4:20" ht="15.75" thickTop="1" x14ac:dyDescent="0.25">
      <c r="D24" s="5" t="s">
        <v>79</v>
      </c>
      <c r="E24" s="44">
        <v>0.16385327102285641</v>
      </c>
      <c r="F24" s="44">
        <v>0.60147136647660526</v>
      </c>
      <c r="G24" s="44">
        <v>0.23467536250053836</v>
      </c>
      <c r="H24" s="44">
        <v>1</v>
      </c>
      <c r="M24" s="5" t="s">
        <v>79</v>
      </c>
      <c r="N24" s="44">
        <v>0.46979933314314393</v>
      </c>
      <c r="O24" s="44">
        <v>8.6127646073761929E-2</v>
      </c>
      <c r="P24" s="44">
        <v>4.8765240203647635E-2</v>
      </c>
      <c r="Q24" s="44">
        <v>0.21160317283652114</v>
      </c>
      <c r="R24" s="44">
        <v>0.11166632765195855</v>
      </c>
      <c r="S24" s="44">
        <v>7.2038280090966814E-2</v>
      </c>
      <c r="T24" s="44">
        <v>1</v>
      </c>
    </row>
    <row r="27" spans="4:20" x14ac:dyDescent="0.25">
      <c r="D27" s="16"/>
      <c r="E27" s="17" t="s">
        <v>267</v>
      </c>
      <c r="F27" s="17" t="s">
        <v>268</v>
      </c>
      <c r="G27" s="17" t="s">
        <v>269</v>
      </c>
      <c r="H27" s="17" t="s">
        <v>270</v>
      </c>
      <c r="I27" s="17" t="s">
        <v>271</v>
      </c>
      <c r="J27" s="17" t="s">
        <v>73</v>
      </c>
    </row>
    <row r="28" spans="4:20" x14ac:dyDescent="0.25">
      <c r="D28" s="5" t="s">
        <v>23</v>
      </c>
      <c r="E28" s="44">
        <v>5.2423705348808455E-2</v>
      </c>
      <c r="F28" s="44">
        <v>5.7755046618991585E-2</v>
      </c>
      <c r="G28" s="44">
        <v>3.8919520700071077E-2</v>
      </c>
      <c r="H28" s="44">
        <v>6.2317728319263237E-2</v>
      </c>
      <c r="I28" s="44">
        <v>6.8643998806002554E-2</v>
      </c>
      <c r="J28" s="44">
        <v>5.281209502134513E-2</v>
      </c>
    </row>
    <row r="29" spans="4:20" x14ac:dyDescent="0.25">
      <c r="D29" s="5" t="s">
        <v>24</v>
      </c>
      <c r="E29" s="44">
        <v>0.54929239393182638</v>
      </c>
      <c r="F29" s="44">
        <v>0.52442473069611661</v>
      </c>
      <c r="G29" s="44">
        <v>0.52355132818052597</v>
      </c>
      <c r="H29" s="44">
        <v>0.4858861005687613</v>
      </c>
      <c r="I29" s="44">
        <v>0.52288404656590048</v>
      </c>
      <c r="J29" s="44">
        <v>0.52059311795878183</v>
      </c>
    </row>
    <row r="30" spans="4:20" x14ac:dyDescent="0.25">
      <c r="D30" s="5" t="s">
        <v>25</v>
      </c>
      <c r="E30" s="44">
        <v>0.32062058882717054</v>
      </c>
      <c r="F30" s="44">
        <v>0.35845206843486921</v>
      </c>
      <c r="G30" s="44">
        <v>0.37173785092395167</v>
      </c>
      <c r="H30" s="44">
        <v>0.4071216055677625</v>
      </c>
      <c r="I30" s="44">
        <v>0.38885783289462972</v>
      </c>
      <c r="J30" s="44">
        <v>0.36813926980069772</v>
      </c>
    </row>
    <row r="31" spans="4:20" ht="15.75" thickBot="1" x14ac:dyDescent="0.3">
      <c r="D31" s="5" t="s">
        <v>26</v>
      </c>
      <c r="E31" s="44">
        <v>7.7663311892194636E-2</v>
      </c>
      <c r="F31" s="44">
        <v>5.9368154250022641E-2</v>
      </c>
      <c r="G31" s="44">
        <v>6.5791300195451319E-2</v>
      </c>
      <c r="H31" s="44">
        <v>4.4674565544213042E-2</v>
      </c>
      <c r="I31" s="45">
        <v>1.9614121733467205E-2</v>
      </c>
      <c r="J31" s="44">
        <v>5.8455517219175357E-2</v>
      </c>
    </row>
    <row r="32" spans="4:20" ht="15.75" thickTop="1" x14ac:dyDescent="0.25">
      <c r="D32" s="5" t="s">
        <v>79</v>
      </c>
      <c r="E32" s="44">
        <v>0.17588125700683702</v>
      </c>
      <c r="F32" s="44">
        <v>0.23554059626503873</v>
      </c>
      <c r="G32" s="44">
        <v>0.30719593898758696</v>
      </c>
      <c r="H32" s="44">
        <v>0.20280968567153271</v>
      </c>
      <c r="I32" s="44">
        <v>7.8572522069004627E-2</v>
      </c>
      <c r="J32" s="44">
        <v>1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23</v>
      </c>
      <c r="E36" s="44">
        <v>4.9549965545902096E-2</v>
      </c>
      <c r="F36" s="44">
        <v>5.7582972933573062E-2</v>
      </c>
      <c r="G36" s="44">
        <v>4.7618783149593183E-2</v>
      </c>
      <c r="H36" s="44">
        <v>7.8138096873926491E-2</v>
      </c>
      <c r="I36" s="44">
        <v>5.8234817813765181E-2</v>
      </c>
      <c r="J36" s="44">
        <v>7.4827891274062169E-2</v>
      </c>
      <c r="K36" s="44">
        <v>3.0394752954141922E-2</v>
      </c>
      <c r="L36" s="44">
        <v>4.6599877175776128E-2</v>
      </c>
      <c r="M36" s="44">
        <v>2.8490254902350347E-2</v>
      </c>
      <c r="N36" s="44">
        <v>6.8643998806002554E-2</v>
      </c>
      <c r="O36" s="44">
        <v>4.1917076913240842E-2</v>
      </c>
      <c r="P36" s="44">
        <v>4.6169734013970988E-2</v>
      </c>
      <c r="Q36" s="44">
        <v>4.3356979894481687E-2</v>
      </c>
      <c r="R36" s="44">
        <v>3.1455328147420893E-2</v>
      </c>
      <c r="S36" s="44">
        <v>9.5241711920404065E-2</v>
      </c>
      <c r="T36" s="44">
        <v>5.281209502134513E-2</v>
      </c>
    </row>
    <row r="37" spans="4:20" x14ac:dyDescent="0.25">
      <c r="D37" s="5" t="s">
        <v>24</v>
      </c>
      <c r="E37" s="44">
        <v>0.59139571064240903</v>
      </c>
      <c r="F37" s="44">
        <v>0.48187819760782491</v>
      </c>
      <c r="G37" s="44">
        <v>0.47922023826053151</v>
      </c>
      <c r="H37" s="44">
        <v>0.5219306080384748</v>
      </c>
      <c r="I37" s="44">
        <v>0.46580836707152495</v>
      </c>
      <c r="J37" s="44">
        <v>0.4898005877627391</v>
      </c>
      <c r="K37" s="44">
        <v>0.58056924631114926</v>
      </c>
      <c r="L37" s="44">
        <v>0.58084858706312614</v>
      </c>
      <c r="M37" s="44">
        <v>0.55069901125173015</v>
      </c>
      <c r="N37" s="44">
        <v>0.52288404656590048</v>
      </c>
      <c r="O37" s="44">
        <v>0.55496771306182469</v>
      </c>
      <c r="P37" s="44">
        <v>0.51088964266523373</v>
      </c>
      <c r="Q37" s="44">
        <v>0.48615072009125909</v>
      </c>
      <c r="R37" s="44">
        <v>0.48434156533997935</v>
      </c>
      <c r="S37" s="44">
        <v>0.50794060684312459</v>
      </c>
      <c r="T37" s="44">
        <v>0.52059311795878183</v>
      </c>
    </row>
    <row r="38" spans="4:20" x14ac:dyDescent="0.25">
      <c r="D38" s="5" t="s">
        <v>25</v>
      </c>
      <c r="E38" s="44">
        <v>0.28473292746169204</v>
      </c>
      <c r="F38" s="44">
        <v>0.37570199856997077</v>
      </c>
      <c r="G38" s="44">
        <v>0.35409180528171946</v>
      </c>
      <c r="H38" s="44">
        <v>0.35616626588801098</v>
      </c>
      <c r="I38" s="44">
        <v>0.43828879892037792</v>
      </c>
      <c r="J38" s="44">
        <v>0.38775053640976626</v>
      </c>
      <c r="K38" s="44">
        <v>0.30697820363680889</v>
      </c>
      <c r="L38" s="44">
        <v>0.28245905095372092</v>
      </c>
      <c r="M38" s="44">
        <v>0.39232710150398348</v>
      </c>
      <c r="N38" s="44">
        <v>0.38885783289462972</v>
      </c>
      <c r="O38" s="44">
        <v>0.35149606802634104</v>
      </c>
      <c r="P38" s="44">
        <v>0.3721873320795272</v>
      </c>
      <c r="Q38" s="44">
        <v>0.3992585198916298</v>
      </c>
      <c r="R38" s="44">
        <v>0.45904765501095085</v>
      </c>
      <c r="S38" s="44">
        <v>0.36507044392966997</v>
      </c>
      <c r="T38" s="44">
        <v>0.36813926980069772</v>
      </c>
    </row>
    <row r="39" spans="4:20" ht="15.75" thickBot="1" x14ac:dyDescent="0.3">
      <c r="D39" s="5" t="s">
        <v>26</v>
      </c>
      <c r="E39" s="44">
        <v>7.4321396349996807E-2</v>
      </c>
      <c r="F39" s="44">
        <v>8.4836830888631282E-2</v>
      </c>
      <c r="G39" s="44">
        <v>0.11906917330815583</v>
      </c>
      <c r="H39" s="44">
        <v>4.3765029199587774E-2</v>
      </c>
      <c r="I39" s="44">
        <v>3.7668016194331987E-2</v>
      </c>
      <c r="J39" s="44">
        <v>4.7620984553432513E-2</v>
      </c>
      <c r="K39" s="44">
        <v>8.2057797097899954E-2</v>
      </c>
      <c r="L39" s="44">
        <v>9.0092484807376791E-2</v>
      </c>
      <c r="M39" s="44">
        <v>2.848363234193604E-2</v>
      </c>
      <c r="N39" s="44">
        <v>1.9614121733467205E-2</v>
      </c>
      <c r="O39" s="44">
        <v>5.1619141998593437E-2</v>
      </c>
      <c r="P39" s="44">
        <v>7.075329124126814E-2</v>
      </c>
      <c r="Q39" s="44">
        <v>7.1233780122629403E-2</v>
      </c>
      <c r="R39" s="44">
        <v>2.5155451501648919E-2</v>
      </c>
      <c r="S39" s="45">
        <v>3.1747237306801353E-2</v>
      </c>
      <c r="T39" s="44">
        <v>5.8455517219175357E-2</v>
      </c>
    </row>
    <row r="40" spans="4:20" ht="15.75" thickTop="1" x14ac:dyDescent="0.25">
      <c r="D40" s="5" t="s">
        <v>79</v>
      </c>
      <c r="E40" s="44">
        <v>6.002777788438618E-2</v>
      </c>
      <c r="F40" s="44">
        <v>6.1429038677953511E-2</v>
      </c>
      <c r="G40" s="44">
        <v>7.6781500969496777E-2</v>
      </c>
      <c r="H40" s="44">
        <v>6.2067409769849528E-2</v>
      </c>
      <c r="I40" s="44">
        <v>7.8996823496149948E-2</v>
      </c>
      <c r="J40" s="44">
        <v>8.3870106621191792E-2</v>
      </c>
      <c r="K40" s="44">
        <v>0.11143903854575911</v>
      </c>
      <c r="L40" s="44">
        <v>4.6523478794096962E-2</v>
      </c>
      <c r="M40" s="44">
        <v>6.4391046429663409E-2</v>
      </c>
      <c r="N40" s="44">
        <v>7.8572522069004627E-2</v>
      </c>
      <c r="O40" s="44">
        <v>5.3358782890290155E-2</v>
      </c>
      <c r="P40" s="44">
        <v>5.0789946913281744E-2</v>
      </c>
      <c r="Q40" s="44">
        <v>4.7849260841327894E-2</v>
      </c>
      <c r="R40" s="44">
        <v>6.7756886795952806E-2</v>
      </c>
      <c r="S40" s="44">
        <v>5.6146379301595585E-2</v>
      </c>
      <c r="T40" s="44">
        <v>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0"/>
  <sheetViews>
    <sheetView zoomScale="80" zoomScaleNormal="80" workbookViewId="0">
      <selection activeCell="E36" sqref="E36:T39"/>
    </sheetView>
  </sheetViews>
  <sheetFormatPr defaultRowHeight="15" x14ac:dyDescent="0.25"/>
  <cols>
    <col min="1" max="1" width="24.57031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23.8554687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349</v>
      </c>
    </row>
    <row r="2" spans="1:18" x14ac:dyDescent="0.25">
      <c r="A2" s="16"/>
      <c r="B2" s="17" t="s">
        <v>420</v>
      </c>
    </row>
    <row r="3" spans="1:18" x14ac:dyDescent="0.25">
      <c r="A3" s="5" t="s">
        <v>67</v>
      </c>
      <c r="B3" s="43">
        <v>36.858356765648836</v>
      </c>
    </row>
    <row r="4" spans="1:18" x14ac:dyDescent="0.25">
      <c r="A4" s="5" t="s">
        <v>59</v>
      </c>
      <c r="B4" s="43">
        <v>38.669679091929297</v>
      </c>
    </row>
    <row r="5" spans="1:18" x14ac:dyDescent="0.25">
      <c r="A5" s="5" t="s">
        <v>30</v>
      </c>
      <c r="B5" s="43">
        <v>6.6835086821655851</v>
      </c>
    </row>
    <row r="6" spans="1:18" x14ac:dyDescent="0.25">
      <c r="A6" s="5" t="s">
        <v>31</v>
      </c>
      <c r="B6" s="43">
        <v>17.788455460256291</v>
      </c>
    </row>
    <row r="7" spans="1:18" x14ac:dyDescent="0.25">
      <c r="B7" s="31">
        <f>SUM(B3:B6)</f>
        <v>100</v>
      </c>
    </row>
    <row r="10" spans="1:18" x14ac:dyDescent="0.25">
      <c r="D10" s="32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67</v>
      </c>
      <c r="E12" s="44">
        <v>0.35909710379135978</v>
      </c>
      <c r="F12" s="44">
        <v>0.37804378113590931</v>
      </c>
      <c r="G12" s="44">
        <v>0.36858356765648831</v>
      </c>
      <c r="M12" s="5" t="s">
        <v>67</v>
      </c>
      <c r="N12" s="44">
        <v>0.30048393888977099</v>
      </c>
      <c r="O12" s="44">
        <v>0.39355315508671046</v>
      </c>
      <c r="P12" s="44">
        <v>0.38391706727938835</v>
      </c>
      <c r="Q12" s="44">
        <v>0.34705773830523401</v>
      </c>
      <c r="R12" s="44">
        <v>0.36858356765648831</v>
      </c>
    </row>
    <row r="13" spans="1:18" x14ac:dyDescent="0.25">
      <c r="D13" s="5" t="s">
        <v>59</v>
      </c>
      <c r="E13" s="44">
        <v>0.40915556416118676</v>
      </c>
      <c r="F13" s="44">
        <v>0.36430016427580514</v>
      </c>
      <c r="G13" s="44">
        <v>0.38669679091929299</v>
      </c>
      <c r="M13" s="5" t="s">
        <v>59</v>
      </c>
      <c r="N13" s="44">
        <v>0.47373544213789154</v>
      </c>
      <c r="O13" s="44">
        <v>0.39367126625294013</v>
      </c>
      <c r="P13" s="44">
        <v>0.35719235802498206</v>
      </c>
      <c r="Q13" s="44">
        <v>0.39597298058343555</v>
      </c>
      <c r="R13" s="44">
        <v>0.38669679091929299</v>
      </c>
    </row>
    <row r="14" spans="1:18" x14ac:dyDescent="0.25">
      <c r="D14" s="5" t="s">
        <v>30</v>
      </c>
      <c r="E14" s="44">
        <v>5.8564630359177541E-2</v>
      </c>
      <c r="F14" s="44">
        <v>7.5082657762700178E-2</v>
      </c>
      <c r="G14" s="44">
        <v>6.6835086821655842E-2</v>
      </c>
      <c r="M14" s="5" t="s">
        <v>30</v>
      </c>
      <c r="N14" s="44">
        <v>6.7758348118437312E-2</v>
      </c>
      <c r="O14" s="44">
        <v>7.0937566437531005E-2</v>
      </c>
      <c r="P14" s="44">
        <v>7.0184321100207572E-2</v>
      </c>
      <c r="Q14" s="44">
        <v>5.6022889472202179E-2</v>
      </c>
      <c r="R14" s="44">
        <v>6.6835086821655842E-2</v>
      </c>
    </row>
    <row r="15" spans="1:18" ht="15.75" thickBot="1" x14ac:dyDescent="0.3">
      <c r="D15" s="5" t="s">
        <v>31</v>
      </c>
      <c r="E15" s="44">
        <v>0.17318270168827593</v>
      </c>
      <c r="F15" s="45">
        <v>0.18257339682558546</v>
      </c>
      <c r="G15" s="44">
        <v>0.17788455460256289</v>
      </c>
      <c r="M15" s="5" t="s">
        <v>31</v>
      </c>
      <c r="N15" s="44">
        <v>0.15802227085390017</v>
      </c>
      <c r="O15" s="44">
        <v>0.14183801222281842</v>
      </c>
      <c r="P15" s="44">
        <v>0.18870625359542209</v>
      </c>
      <c r="Q15" s="45">
        <v>0.20094639163912831</v>
      </c>
      <c r="R15" s="44">
        <v>0.17788455460256289</v>
      </c>
    </row>
    <row r="16" spans="1:18" ht="15.75" thickTop="1" x14ac:dyDescent="0.25">
      <c r="D16" s="5" t="s">
        <v>79</v>
      </c>
      <c r="E16" s="44">
        <v>0.49930725622149363</v>
      </c>
      <c r="F16" s="44">
        <v>0.50069274377850648</v>
      </c>
      <c r="G16" s="44">
        <v>1</v>
      </c>
      <c r="M16" s="5" t="s">
        <v>79</v>
      </c>
      <c r="N16" s="44">
        <v>0.10772519006762339</v>
      </c>
      <c r="O16" s="44">
        <v>0.22037730180202628</v>
      </c>
      <c r="P16" s="44">
        <v>0.44212596112156816</v>
      </c>
      <c r="Q16" s="44">
        <v>0.22977154700878222</v>
      </c>
      <c r="R16" s="44">
        <v>1</v>
      </c>
    </row>
    <row r="17" spans="4:20" x14ac:dyDescent="0.25">
      <c r="D17" s="34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67</v>
      </c>
      <c r="E20" s="44">
        <v>0.35311273539048715</v>
      </c>
      <c r="F20" s="44">
        <v>0.36560446807585195</v>
      </c>
      <c r="G20" s="44">
        <v>0.39481394367293754</v>
      </c>
      <c r="H20" s="44">
        <v>0.36858356765648831</v>
      </c>
      <c r="M20" s="5" t="s">
        <v>67</v>
      </c>
      <c r="N20" s="44">
        <v>0.33534441734578552</v>
      </c>
      <c r="O20" s="44">
        <v>0.41597283396322932</v>
      </c>
      <c r="P20" s="44">
        <v>0.343248313689547</v>
      </c>
      <c r="Q20" s="44">
        <v>0.38231416927375855</v>
      </c>
      <c r="R20" s="44">
        <v>0.44852236270994528</v>
      </c>
      <c r="S20" s="44">
        <v>0.4028968683217688</v>
      </c>
      <c r="T20" s="44">
        <v>0.36858356765648831</v>
      </c>
    </row>
    <row r="21" spans="4:20" x14ac:dyDescent="0.25">
      <c r="D21" s="5" t="s">
        <v>59</v>
      </c>
      <c r="E21" s="44">
        <v>0.38194169397136307</v>
      </c>
      <c r="F21" s="44">
        <v>0.40788002684983488</v>
      </c>
      <c r="G21" s="44">
        <v>0.3177279041464684</v>
      </c>
      <c r="H21" s="44">
        <v>0.38669679091929299</v>
      </c>
      <c r="M21" s="5" t="s">
        <v>59</v>
      </c>
      <c r="N21" s="44">
        <v>0.43422461483552438</v>
      </c>
      <c r="O21" s="44">
        <v>0.3627205819669802</v>
      </c>
      <c r="P21" s="44">
        <v>0.45372133988285335</v>
      </c>
      <c r="Q21" s="44">
        <v>0.35070414690073248</v>
      </c>
      <c r="R21" s="44">
        <v>0.28809209284770709</v>
      </c>
      <c r="S21" s="44">
        <v>0.27722519765365977</v>
      </c>
      <c r="T21" s="44">
        <v>0.38669679091929299</v>
      </c>
    </row>
    <row r="22" spans="4:20" x14ac:dyDescent="0.25">
      <c r="D22" s="5" t="s">
        <v>30</v>
      </c>
      <c r="E22" s="44">
        <v>7.338062146689231E-2</v>
      </c>
      <c r="F22" s="44">
        <v>5.3966522346844847E-2</v>
      </c>
      <c r="G22" s="44">
        <v>0.10498731760087529</v>
      </c>
      <c r="H22" s="44">
        <v>6.6835086821655842E-2</v>
      </c>
      <c r="M22" s="5" t="s">
        <v>30</v>
      </c>
      <c r="N22" s="44">
        <v>5.3331152221759562E-2</v>
      </c>
      <c r="O22" s="44">
        <v>8.22511437583473E-2</v>
      </c>
      <c r="P22" s="44">
        <v>7.0961089549887585E-2</v>
      </c>
      <c r="Q22" s="44">
        <v>9.2012551174815965E-2</v>
      </c>
      <c r="R22" s="44">
        <v>5.1670126438950748E-2</v>
      </c>
      <c r="S22" s="44">
        <v>9.5040849888751111E-2</v>
      </c>
      <c r="T22" s="44">
        <v>6.6835086821655842E-2</v>
      </c>
    </row>
    <row r="23" spans="4:20" ht="15.75" thickBot="1" x14ac:dyDescent="0.3">
      <c r="D23" s="5" t="s">
        <v>31</v>
      </c>
      <c r="E23" s="44">
        <v>0.19156494917125749</v>
      </c>
      <c r="F23" s="44">
        <v>0.1725489827274683</v>
      </c>
      <c r="G23" s="45">
        <v>0.18247083457971883</v>
      </c>
      <c r="H23" s="44">
        <v>0.17788455460256289</v>
      </c>
      <c r="M23" s="5" t="s">
        <v>31</v>
      </c>
      <c r="N23" s="44">
        <v>0.17709981559693058</v>
      </c>
      <c r="O23" s="44">
        <v>0.13905544031144326</v>
      </c>
      <c r="P23" s="44">
        <v>0.13206925687771207</v>
      </c>
      <c r="Q23" s="44">
        <v>0.174969132650693</v>
      </c>
      <c r="R23" s="44">
        <v>0.21171541800339685</v>
      </c>
      <c r="S23" s="45">
        <v>0.22483708413582038</v>
      </c>
      <c r="T23" s="44">
        <v>0.17788455460256289</v>
      </c>
    </row>
    <row r="24" spans="4:20" ht="15.75" thickTop="1" x14ac:dyDescent="0.25">
      <c r="D24" s="5" t="s">
        <v>79</v>
      </c>
      <c r="E24" s="44">
        <v>0.1858895938208594</v>
      </c>
      <c r="F24" s="44">
        <v>0.63262194781850778</v>
      </c>
      <c r="G24" s="44">
        <v>0.18148845836063282</v>
      </c>
      <c r="H24" s="44">
        <v>1</v>
      </c>
      <c r="M24" s="5" t="s">
        <v>79</v>
      </c>
      <c r="N24" s="44">
        <v>0.50008440839383839</v>
      </c>
      <c r="O24" s="44">
        <v>0.10468425683057264</v>
      </c>
      <c r="P24" s="44">
        <v>5.1929382524710833E-2</v>
      </c>
      <c r="Q24" s="44">
        <v>0.16021828679964273</v>
      </c>
      <c r="R24" s="44">
        <v>9.8519841178356049E-2</v>
      </c>
      <c r="S24" s="44">
        <v>8.4563824272879326E-2</v>
      </c>
      <c r="T24" s="44">
        <v>1</v>
      </c>
    </row>
    <row r="27" spans="4:20" x14ac:dyDescent="0.25">
      <c r="D27" s="16"/>
      <c r="E27" s="17" t="s">
        <v>267</v>
      </c>
      <c r="F27" s="17" t="s">
        <v>268</v>
      </c>
      <c r="G27" s="17" t="s">
        <v>269</v>
      </c>
      <c r="H27" s="17" t="s">
        <v>270</v>
      </c>
      <c r="I27" s="17" t="s">
        <v>271</v>
      </c>
      <c r="J27" s="17" t="s">
        <v>73</v>
      </c>
      <c r="M27" s="16"/>
      <c r="N27" s="17" t="s">
        <v>135</v>
      </c>
      <c r="O27" s="17" t="s">
        <v>136</v>
      </c>
      <c r="P27" s="17" t="s">
        <v>137</v>
      </c>
      <c r="Q27" s="17" t="s">
        <v>138</v>
      </c>
      <c r="R27" s="17" t="s">
        <v>73</v>
      </c>
    </row>
    <row r="28" spans="4:20" x14ac:dyDescent="0.25">
      <c r="D28" s="5" t="s">
        <v>67</v>
      </c>
      <c r="E28" s="44">
        <v>0.31583634195087357</v>
      </c>
      <c r="F28" s="44">
        <v>0.36661100175080152</v>
      </c>
      <c r="G28" s="44">
        <v>0.34602351953997457</v>
      </c>
      <c r="H28" s="44">
        <v>0.42560495238241353</v>
      </c>
      <c r="I28" s="44">
        <v>0.44197739283617149</v>
      </c>
      <c r="J28" s="44">
        <v>0.36858356765648831</v>
      </c>
      <c r="M28" s="5" t="s">
        <v>67</v>
      </c>
      <c r="N28" s="44">
        <v>0.38025450963293128</v>
      </c>
      <c r="O28" s="44">
        <v>0.36739959715172016</v>
      </c>
      <c r="P28" s="46" t="s">
        <v>139</v>
      </c>
      <c r="Q28" s="46" t="s">
        <v>139</v>
      </c>
      <c r="R28" s="44">
        <v>0.36858356765648831</v>
      </c>
    </row>
    <row r="29" spans="4:20" x14ac:dyDescent="0.25">
      <c r="D29" s="5" t="s">
        <v>59</v>
      </c>
      <c r="E29" s="44">
        <v>0.3853797305138289</v>
      </c>
      <c r="F29" s="44">
        <v>0.38563036630002456</v>
      </c>
      <c r="G29" s="44">
        <v>0.42481027653352088</v>
      </c>
      <c r="H29" s="44">
        <v>0.36928464308864195</v>
      </c>
      <c r="I29" s="44">
        <v>0.29280130651790959</v>
      </c>
      <c r="J29" s="44">
        <v>0.38669679091929299</v>
      </c>
      <c r="M29" s="5" t="s">
        <v>59</v>
      </c>
      <c r="N29" s="44">
        <v>0.22534437930978798</v>
      </c>
      <c r="O29" s="44">
        <v>0.40306534939593236</v>
      </c>
      <c r="P29" s="46" t="s">
        <v>139</v>
      </c>
      <c r="Q29" s="46" t="s">
        <v>139</v>
      </c>
      <c r="R29" s="44">
        <v>0.38669679091929299</v>
      </c>
    </row>
    <row r="30" spans="4:20" x14ac:dyDescent="0.25">
      <c r="D30" s="5" t="s">
        <v>30</v>
      </c>
      <c r="E30" s="44">
        <v>5.8055573463993294E-2</v>
      </c>
      <c r="F30" s="44">
        <v>6.6707715654902397E-2</v>
      </c>
      <c r="G30" s="44">
        <v>6.0896605338170512E-2</v>
      </c>
      <c r="H30" s="44">
        <v>6.1693828315875471E-2</v>
      </c>
      <c r="I30" s="44">
        <v>0.12157773047563124</v>
      </c>
      <c r="J30" s="44">
        <v>6.6835086821655842E-2</v>
      </c>
      <c r="M30" s="5" t="s">
        <v>30</v>
      </c>
      <c r="N30" s="44">
        <v>3.8878930284385445E-2</v>
      </c>
      <c r="O30" s="44">
        <v>6.9671127377218506E-2</v>
      </c>
      <c r="P30" s="46" t="s">
        <v>139</v>
      </c>
      <c r="Q30" s="46" t="s">
        <v>139</v>
      </c>
      <c r="R30" s="44">
        <v>6.6835086821655842E-2</v>
      </c>
    </row>
    <row r="31" spans="4:20" ht="15.75" thickBot="1" x14ac:dyDescent="0.3">
      <c r="D31" s="5" t="s">
        <v>31</v>
      </c>
      <c r="E31" s="44">
        <v>0.24072835407130425</v>
      </c>
      <c r="F31" s="44">
        <v>0.1810509162942715</v>
      </c>
      <c r="G31" s="44">
        <v>0.16826959858833401</v>
      </c>
      <c r="H31" s="44">
        <v>0.14341657621306905</v>
      </c>
      <c r="I31" s="45">
        <v>0.14364357017028773</v>
      </c>
      <c r="J31" s="44">
        <v>0.17788455460256289</v>
      </c>
      <c r="M31" s="5" t="s">
        <v>31</v>
      </c>
      <c r="N31" s="44">
        <v>0.35552218077289538</v>
      </c>
      <c r="O31" s="44">
        <v>0.159863926075129</v>
      </c>
      <c r="P31" s="46" t="s">
        <v>139</v>
      </c>
      <c r="Q31" s="47" t="s">
        <v>139</v>
      </c>
      <c r="R31" s="44">
        <v>0.17788455460256289</v>
      </c>
    </row>
    <row r="32" spans="4:20" ht="15.75" thickTop="1" x14ac:dyDescent="0.25">
      <c r="D32" s="5" t="s">
        <v>79</v>
      </c>
      <c r="E32" s="44">
        <v>0.18456508853957118</v>
      </c>
      <c r="F32" s="44">
        <v>0.23914496899943705</v>
      </c>
      <c r="G32" s="44">
        <v>0.30133796600312496</v>
      </c>
      <c r="H32" s="44">
        <v>0.19389612041173451</v>
      </c>
      <c r="I32" s="44">
        <v>8.1055856046132344E-2</v>
      </c>
      <c r="J32" s="44">
        <v>1</v>
      </c>
      <c r="M32" s="5" t="s">
        <v>79</v>
      </c>
      <c r="N32" s="44">
        <v>9.2102572187768891E-2</v>
      </c>
      <c r="O32" s="44">
        <v>0.90789742781223115</v>
      </c>
      <c r="P32" s="44">
        <v>0</v>
      </c>
      <c r="Q32" s="44">
        <v>0</v>
      </c>
      <c r="R32" s="44">
        <v>1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67</v>
      </c>
      <c r="E36" s="44">
        <v>0.32844919311934739</v>
      </c>
      <c r="F36" s="44">
        <v>0.33703079358134624</v>
      </c>
      <c r="G36" s="44">
        <v>0.37283364958886789</v>
      </c>
      <c r="H36" s="44">
        <v>0.36978474925578197</v>
      </c>
      <c r="I36" s="44">
        <v>0.37252134859238356</v>
      </c>
      <c r="J36" s="44">
        <v>0.37950472760018011</v>
      </c>
      <c r="K36" s="44">
        <v>0.32835615237188559</v>
      </c>
      <c r="L36" s="44">
        <v>0.40085312764776349</v>
      </c>
      <c r="M36" s="44">
        <v>0.35516882582297593</v>
      </c>
      <c r="N36" s="44">
        <v>0.44197739283617149</v>
      </c>
      <c r="O36" s="44">
        <v>0.42169319961974638</v>
      </c>
      <c r="P36" s="44">
        <v>0.3812925785253512</v>
      </c>
      <c r="Q36" s="44">
        <v>0.35088782294033494</v>
      </c>
      <c r="R36" s="44">
        <v>0.32924984137830055</v>
      </c>
      <c r="S36" s="44">
        <v>0.37894431992747235</v>
      </c>
      <c r="T36" s="44">
        <v>0.36858356765648831</v>
      </c>
    </row>
    <row r="37" spans="4:20" x14ac:dyDescent="0.25">
      <c r="D37" s="5" t="s">
        <v>59</v>
      </c>
      <c r="E37" s="44">
        <v>0.3865268664656854</v>
      </c>
      <c r="F37" s="44">
        <v>0.33145886682709014</v>
      </c>
      <c r="G37" s="44">
        <v>0.48591608686485355</v>
      </c>
      <c r="H37" s="44">
        <v>0.3958552782230364</v>
      </c>
      <c r="I37" s="44">
        <v>0.41829849916047757</v>
      </c>
      <c r="J37" s="44">
        <v>0.3614497973885637</v>
      </c>
      <c r="K37" s="44">
        <v>0.49252796532675275</v>
      </c>
      <c r="L37" s="44">
        <v>0.33672247056417448</v>
      </c>
      <c r="M37" s="44">
        <v>0.40985855906331109</v>
      </c>
      <c r="N37" s="44">
        <v>0.29280130651790959</v>
      </c>
      <c r="O37" s="44">
        <v>0.31887744855195682</v>
      </c>
      <c r="P37" s="44">
        <v>0.29835111834569239</v>
      </c>
      <c r="Q37" s="44">
        <v>0.33328284103340905</v>
      </c>
      <c r="R37" s="44">
        <v>0.45731856117916936</v>
      </c>
      <c r="S37" s="44">
        <v>0.34736457729985648</v>
      </c>
      <c r="T37" s="44">
        <v>0.38669679091929299</v>
      </c>
    </row>
    <row r="38" spans="4:20" x14ac:dyDescent="0.25">
      <c r="D38" s="5" t="s">
        <v>30</v>
      </c>
      <c r="E38" s="44">
        <v>3.3804752615712003E-2</v>
      </c>
      <c r="F38" s="44">
        <v>0.10110537761706838</v>
      </c>
      <c r="G38" s="44">
        <v>3.3902593295382671E-2</v>
      </c>
      <c r="H38" s="44">
        <v>7.8097091825051521E-2</v>
      </c>
      <c r="I38" s="44">
        <v>3.9194882518361333E-2</v>
      </c>
      <c r="J38" s="44">
        <v>7.229176046825754E-2</v>
      </c>
      <c r="K38" s="44">
        <v>1.4919016422191881E-2</v>
      </c>
      <c r="L38" s="44">
        <v>5.4459929295585366E-2</v>
      </c>
      <c r="M38" s="44">
        <v>7.6506168745783643E-2</v>
      </c>
      <c r="N38" s="44">
        <v>0.12157773047563124</v>
      </c>
      <c r="O38" s="44">
        <v>7.5675820423902418E-2</v>
      </c>
      <c r="P38" s="44">
        <v>6.6286851148489784E-2</v>
      </c>
      <c r="Q38" s="44">
        <v>5.8453252545653457E-2</v>
      </c>
      <c r="R38" s="44">
        <v>0.1219434818683196</v>
      </c>
      <c r="S38" s="44">
        <v>9.4739227882847721E-2</v>
      </c>
      <c r="T38" s="44">
        <v>6.6835086821655842E-2</v>
      </c>
    </row>
    <row r="39" spans="4:20" ht="15.75" thickBot="1" x14ac:dyDescent="0.3">
      <c r="D39" s="5" t="s">
        <v>31</v>
      </c>
      <c r="E39" s="44">
        <v>0.25121918779925517</v>
      </c>
      <c r="F39" s="44">
        <v>0.23040496197449525</v>
      </c>
      <c r="G39" s="44">
        <v>0.10734767025089607</v>
      </c>
      <c r="H39" s="44">
        <v>0.15626288069613006</v>
      </c>
      <c r="I39" s="44">
        <v>0.16998526972877759</v>
      </c>
      <c r="J39" s="44">
        <v>0.18675371454299869</v>
      </c>
      <c r="K39" s="44">
        <v>0.16419686587916973</v>
      </c>
      <c r="L39" s="44">
        <v>0.20796447249247671</v>
      </c>
      <c r="M39" s="44">
        <v>0.15846644636792939</v>
      </c>
      <c r="N39" s="44">
        <v>0.14364357017028773</v>
      </c>
      <c r="O39" s="44">
        <v>0.18375353140439438</v>
      </c>
      <c r="P39" s="44">
        <v>0.25406945198046665</v>
      </c>
      <c r="Q39" s="44">
        <v>0.25737608348060254</v>
      </c>
      <c r="R39" s="44">
        <v>9.1488115574210549E-2</v>
      </c>
      <c r="S39" s="45">
        <v>0.17895187488982348</v>
      </c>
      <c r="T39" s="44">
        <v>0.17788455460256289</v>
      </c>
    </row>
    <row r="40" spans="4:20" ht="15.75" thickTop="1" x14ac:dyDescent="0.25">
      <c r="D40" s="5" t="s">
        <v>79</v>
      </c>
      <c r="E40" s="44">
        <v>6.7098351768076964E-2</v>
      </c>
      <c r="F40" s="44">
        <v>5.7792605229750722E-2</v>
      </c>
      <c r="G40" s="44">
        <v>7.0546081405388608E-2</v>
      </c>
      <c r="H40" s="44">
        <v>6.4953560509663083E-2</v>
      </c>
      <c r="I40" s="44">
        <v>7.219632128140123E-2</v>
      </c>
      <c r="J40" s="44">
        <v>8.2586362429563617E-2</v>
      </c>
      <c r="K40" s="44">
        <v>0.1187384403262403</v>
      </c>
      <c r="L40" s="44">
        <v>5.0908301249467332E-2</v>
      </c>
      <c r="M40" s="44">
        <v>6.5040571805514133E-2</v>
      </c>
      <c r="N40" s="44">
        <v>8.1055856046132344E-2</v>
      </c>
      <c r="O40" s="44">
        <v>5.5543697890831314E-2</v>
      </c>
      <c r="P40" s="44">
        <v>4.9342097924148461E-2</v>
      </c>
      <c r="Q40" s="44">
        <v>4.4186120880256842E-2</v>
      </c>
      <c r="R40" s="44">
        <v>6.0949553527936205E-2</v>
      </c>
      <c r="S40" s="44">
        <v>5.9062077725628839E-2</v>
      </c>
      <c r="T40" s="44">
        <v>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0"/>
  <sheetViews>
    <sheetView zoomScale="80" zoomScaleNormal="80" workbookViewId="0">
      <selection activeCell="B3" sqref="B3:B6"/>
    </sheetView>
  </sheetViews>
  <sheetFormatPr defaultRowHeight="15" x14ac:dyDescent="0.25"/>
  <cols>
    <col min="1" max="1" width="23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20.57031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348</v>
      </c>
    </row>
    <row r="2" spans="1:18" x14ac:dyDescent="0.25">
      <c r="A2" s="16"/>
      <c r="B2" s="17" t="s">
        <v>420</v>
      </c>
    </row>
    <row r="3" spans="1:18" x14ac:dyDescent="0.25">
      <c r="A3" s="5" t="s">
        <v>67</v>
      </c>
      <c r="B3" s="43">
        <v>54.341059079667886</v>
      </c>
    </row>
    <row r="4" spans="1:18" x14ac:dyDescent="0.25">
      <c r="A4" s="5" t="s">
        <v>59</v>
      </c>
      <c r="B4" s="43">
        <v>21.181893244353635</v>
      </c>
    </row>
    <row r="5" spans="1:18" x14ac:dyDescent="0.25">
      <c r="A5" s="5" t="s">
        <v>30</v>
      </c>
      <c r="B5" s="43">
        <v>4.4510175153791867</v>
      </c>
    </row>
    <row r="6" spans="1:18" x14ac:dyDescent="0.25">
      <c r="A6" s="5" t="s">
        <v>32</v>
      </c>
      <c r="B6" s="43">
        <v>20.026030160599294</v>
      </c>
    </row>
    <row r="7" spans="1:18" x14ac:dyDescent="0.25">
      <c r="B7" s="31">
        <f>SUM(B3:B6)</f>
        <v>100</v>
      </c>
    </row>
    <row r="10" spans="1:18" x14ac:dyDescent="0.25">
      <c r="D10" s="32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67</v>
      </c>
      <c r="E12" s="44">
        <v>0.55180331027396001</v>
      </c>
      <c r="F12" s="44">
        <v>0.536927579987314</v>
      </c>
      <c r="G12" s="44">
        <v>0.54341059079667886</v>
      </c>
      <c r="M12" s="5" t="s">
        <v>67</v>
      </c>
      <c r="N12" s="44">
        <v>0.47661855853320795</v>
      </c>
      <c r="O12" s="44">
        <v>0.52304795995662956</v>
      </c>
      <c r="P12" s="44">
        <v>0.5661485427276769</v>
      </c>
      <c r="Q12" s="44">
        <v>0.57064862563277663</v>
      </c>
      <c r="R12" s="44">
        <v>0.54341059079667886</v>
      </c>
    </row>
    <row r="13" spans="1:18" x14ac:dyDescent="0.25">
      <c r="D13" s="5" t="s">
        <v>59</v>
      </c>
      <c r="E13" s="44">
        <v>0.19559104170871791</v>
      </c>
      <c r="F13" s="44">
        <v>0.22435427230945318</v>
      </c>
      <c r="G13" s="44">
        <v>0.21181893244353636</v>
      </c>
      <c r="M13" s="5" t="s">
        <v>59</v>
      </c>
      <c r="N13" s="44">
        <v>0.21670134697836985</v>
      </c>
      <c r="O13" s="44">
        <v>0.23042390125803913</v>
      </c>
      <c r="P13" s="44">
        <v>0.21180428277660357</v>
      </c>
      <c r="Q13" s="44">
        <v>0.18502152623361881</v>
      </c>
      <c r="R13" s="44">
        <v>0.21181893244353636</v>
      </c>
    </row>
    <row r="14" spans="1:18" x14ac:dyDescent="0.25">
      <c r="D14" s="5" t="s">
        <v>30</v>
      </c>
      <c r="E14" s="44">
        <v>3.0320476356496689E-2</v>
      </c>
      <c r="F14" s="44">
        <v>5.5471100385895158E-2</v>
      </c>
      <c r="G14" s="44">
        <v>4.4510175153791867E-2</v>
      </c>
      <c r="M14" s="5" t="s">
        <v>30</v>
      </c>
      <c r="N14" s="44">
        <v>5.1057811215686852E-2</v>
      </c>
      <c r="O14" s="44">
        <v>5.3834271540392414E-2</v>
      </c>
      <c r="P14" s="44">
        <v>4.4109427359959652E-2</v>
      </c>
      <c r="Q14" s="44">
        <v>2.917632587405971E-2</v>
      </c>
      <c r="R14" s="44">
        <v>4.4510175153791867E-2</v>
      </c>
    </row>
    <row r="15" spans="1:18" ht="15.75" thickBot="1" x14ac:dyDescent="0.3">
      <c r="D15" s="5" t="s">
        <v>32</v>
      </c>
      <c r="E15" s="44">
        <v>0.22228517166082537</v>
      </c>
      <c r="F15" s="45">
        <v>0.18324704731733765</v>
      </c>
      <c r="G15" s="44">
        <v>0.20026030160599292</v>
      </c>
      <c r="M15" s="5" t="s">
        <v>32</v>
      </c>
      <c r="N15" s="44">
        <v>0.25562228327273534</v>
      </c>
      <c r="O15" s="44">
        <v>0.19269386724493889</v>
      </c>
      <c r="P15" s="44">
        <v>0.17793774713575991</v>
      </c>
      <c r="Q15" s="45">
        <v>0.21515352225954487</v>
      </c>
      <c r="R15" s="44">
        <v>0.20026030160599292</v>
      </c>
    </row>
    <row r="16" spans="1:18" ht="15.75" thickTop="1" x14ac:dyDescent="0.25">
      <c r="D16" s="5" t="s">
        <v>79</v>
      </c>
      <c r="E16" s="44">
        <v>0.43581126334245662</v>
      </c>
      <c r="F16" s="44">
        <v>0.56418873665754343</v>
      </c>
      <c r="G16" s="44">
        <v>1</v>
      </c>
      <c r="M16" s="5" t="s">
        <v>79</v>
      </c>
      <c r="N16" s="44">
        <v>0.13499197303419308</v>
      </c>
      <c r="O16" s="44">
        <v>0.26920624004126442</v>
      </c>
      <c r="P16" s="44">
        <v>0.38451165459456327</v>
      </c>
      <c r="Q16" s="44">
        <v>0.21129013232997929</v>
      </c>
      <c r="R16" s="44">
        <v>1</v>
      </c>
    </row>
    <row r="17" spans="4:20" x14ac:dyDescent="0.25">
      <c r="D17" s="34"/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67</v>
      </c>
      <c r="E20" s="44">
        <v>0.59660868011080992</v>
      </c>
      <c r="F20" s="44">
        <v>0.57785292205240335</v>
      </c>
      <c r="G20" s="44">
        <v>0.45713427494922981</v>
      </c>
      <c r="H20" s="44">
        <v>0.54341059079667886</v>
      </c>
      <c r="M20" s="5" t="s">
        <v>67</v>
      </c>
      <c r="N20" s="44">
        <v>0.58970912326967251</v>
      </c>
      <c r="O20" s="44">
        <v>0.45600248333551174</v>
      </c>
      <c r="P20" s="44">
        <v>0.54598127063262147</v>
      </c>
      <c r="Q20" s="44">
        <v>0.48593194623510388</v>
      </c>
      <c r="R20" s="44">
        <v>0.5404603280107585</v>
      </c>
      <c r="S20" s="44">
        <v>0.57749488437788599</v>
      </c>
      <c r="T20" s="44">
        <v>0.54341059079667886</v>
      </c>
    </row>
    <row r="21" spans="4:20" x14ac:dyDescent="0.25">
      <c r="D21" s="5" t="s">
        <v>59</v>
      </c>
      <c r="E21" s="44">
        <v>0.22517202347264006</v>
      </c>
      <c r="F21" s="44">
        <v>0.19738590812629955</v>
      </c>
      <c r="G21" s="44">
        <v>0.23234470194134818</v>
      </c>
      <c r="H21" s="44">
        <v>0.21181893244353636</v>
      </c>
      <c r="M21" s="5" t="s">
        <v>59</v>
      </c>
      <c r="N21" s="44">
        <v>0.20088339304933678</v>
      </c>
      <c r="O21" s="44">
        <v>0.29966671023395636</v>
      </c>
      <c r="P21" s="44">
        <v>0.24866940645422084</v>
      </c>
      <c r="Q21" s="44">
        <v>0.21843591734395149</v>
      </c>
      <c r="R21" s="44">
        <v>0.18576971233363737</v>
      </c>
      <c r="S21" s="44">
        <v>0.19712800825742896</v>
      </c>
      <c r="T21" s="44">
        <v>0.21181893244353636</v>
      </c>
    </row>
    <row r="22" spans="4:20" x14ac:dyDescent="0.25">
      <c r="D22" s="5" t="s">
        <v>30</v>
      </c>
      <c r="E22" s="44">
        <v>2.439605611986536E-2</v>
      </c>
      <c r="F22" s="44">
        <v>3.9522196737476152E-2</v>
      </c>
      <c r="G22" s="44">
        <v>6.2445719957424858E-2</v>
      </c>
      <c r="H22" s="44">
        <v>4.4510175153791867E-2</v>
      </c>
      <c r="M22" s="5" t="s">
        <v>30</v>
      </c>
      <c r="N22" s="44">
        <v>2.5371924315207312E-2</v>
      </c>
      <c r="O22" s="44">
        <v>5.4960135929943796E-2</v>
      </c>
      <c r="P22" s="44">
        <v>3.9569718610343821E-2</v>
      </c>
      <c r="Q22" s="44">
        <v>6.4698801188127278E-2</v>
      </c>
      <c r="R22" s="44">
        <v>5.7146831960181166E-2</v>
      </c>
      <c r="S22" s="44">
        <v>5.3419770747695709E-2</v>
      </c>
      <c r="T22" s="44">
        <v>4.4510175153791867E-2</v>
      </c>
    </row>
    <row r="23" spans="4:20" ht="15.75" thickBot="1" x14ac:dyDescent="0.3">
      <c r="D23" s="5" t="s">
        <v>32</v>
      </c>
      <c r="E23" s="44">
        <v>0.15382324029668465</v>
      </c>
      <c r="F23" s="44">
        <v>0.18523897308382101</v>
      </c>
      <c r="G23" s="45">
        <v>0.24807530315199722</v>
      </c>
      <c r="H23" s="44">
        <v>0.20026030160599292</v>
      </c>
      <c r="M23" s="5" t="s">
        <v>32</v>
      </c>
      <c r="N23" s="44">
        <v>0.18403555936578342</v>
      </c>
      <c r="O23" s="44">
        <v>0.18937067050058815</v>
      </c>
      <c r="P23" s="44">
        <v>0.16577960430281391</v>
      </c>
      <c r="Q23" s="44">
        <v>0.23093333523281739</v>
      </c>
      <c r="R23" s="44">
        <v>0.216623127695423</v>
      </c>
      <c r="S23" s="45">
        <v>0.17195733661698931</v>
      </c>
      <c r="T23" s="44">
        <v>0.20026030160599292</v>
      </c>
    </row>
    <row r="24" spans="4:20" ht="15.75" thickTop="1" x14ac:dyDescent="0.25">
      <c r="D24" s="5" t="s">
        <v>79</v>
      </c>
      <c r="E24" s="44">
        <v>0.13423325982778508</v>
      </c>
      <c r="F24" s="44">
        <v>0.55960047102195365</v>
      </c>
      <c r="G24" s="44">
        <v>0.30616626915026118</v>
      </c>
      <c r="H24" s="44">
        <v>1</v>
      </c>
      <c r="M24" s="5" t="s">
        <v>79</v>
      </c>
      <c r="N24" s="44">
        <v>0.42909180329835322</v>
      </c>
      <c r="O24" s="44">
        <v>6.1184872118339277E-2</v>
      </c>
      <c r="P24" s="44">
        <v>4.4512174398077524E-2</v>
      </c>
      <c r="Q24" s="44">
        <v>0.28067190601952463</v>
      </c>
      <c r="R24" s="44">
        <v>0.12933711057220371</v>
      </c>
      <c r="S24" s="44">
        <v>5.5202133593501658E-2</v>
      </c>
      <c r="T24" s="44">
        <v>1</v>
      </c>
    </row>
    <row r="27" spans="4:20" x14ac:dyDescent="0.25">
      <c r="D27" s="16"/>
      <c r="E27" s="17" t="s">
        <v>267</v>
      </c>
      <c r="F27" s="17" t="s">
        <v>268</v>
      </c>
      <c r="G27" s="17" t="s">
        <v>269</v>
      </c>
      <c r="H27" s="17" t="s">
        <v>270</v>
      </c>
      <c r="I27" s="17" t="s">
        <v>271</v>
      </c>
      <c r="J27" s="17" t="s">
        <v>73</v>
      </c>
      <c r="M27" s="16"/>
      <c r="N27" s="17" t="s">
        <v>135</v>
      </c>
      <c r="O27" s="17" t="s">
        <v>136</v>
      </c>
      <c r="P27" s="17" t="s">
        <v>137</v>
      </c>
      <c r="Q27" s="17" t="s">
        <v>138</v>
      </c>
      <c r="R27" s="17" t="s">
        <v>73</v>
      </c>
    </row>
    <row r="28" spans="4:20" x14ac:dyDescent="0.25">
      <c r="D28" s="5" t="s">
        <v>67</v>
      </c>
      <c r="E28" s="44">
        <v>0.5373437794863366</v>
      </c>
      <c r="F28" s="44">
        <v>0.50002383191136257</v>
      </c>
      <c r="G28" s="44">
        <v>0.57771368924676936</v>
      </c>
      <c r="H28" s="44">
        <v>0.54410998175658065</v>
      </c>
      <c r="I28" s="44">
        <v>0.54403890357811935</v>
      </c>
      <c r="J28" s="44">
        <v>0.54341059079667886</v>
      </c>
      <c r="M28" s="5" t="s">
        <v>67</v>
      </c>
      <c r="N28" s="46" t="s">
        <v>139</v>
      </c>
      <c r="O28" s="46" t="s">
        <v>139</v>
      </c>
      <c r="P28" s="44">
        <v>0.55124649889146038</v>
      </c>
      <c r="Q28" s="44">
        <v>0.49406186168660643</v>
      </c>
      <c r="R28" s="44">
        <v>0.54341059079667886</v>
      </c>
    </row>
    <row r="29" spans="4:20" x14ac:dyDescent="0.25">
      <c r="D29" s="5" t="s">
        <v>59</v>
      </c>
      <c r="E29" s="44">
        <v>0.20297557085547663</v>
      </c>
      <c r="F29" s="44">
        <v>0.20827357301014374</v>
      </c>
      <c r="G29" s="44">
        <v>0.20295441782549517</v>
      </c>
      <c r="H29" s="44">
        <v>0.23953795748166351</v>
      </c>
      <c r="I29" s="44">
        <v>0.19997874121414241</v>
      </c>
      <c r="J29" s="44">
        <v>0.21181893244353636</v>
      </c>
      <c r="M29" s="5" t="s">
        <v>59</v>
      </c>
      <c r="N29" s="46" t="s">
        <v>139</v>
      </c>
      <c r="O29" s="46" t="s">
        <v>139</v>
      </c>
      <c r="P29" s="44">
        <v>0.22604708918588945</v>
      </c>
      <c r="Q29" s="44">
        <v>0.12221330609862854</v>
      </c>
      <c r="R29" s="44">
        <v>0.21181893244353636</v>
      </c>
    </row>
    <row r="30" spans="4:20" x14ac:dyDescent="0.25">
      <c r="D30" s="5" t="s">
        <v>30</v>
      </c>
      <c r="E30" s="44">
        <v>2.5177907238648333E-2</v>
      </c>
      <c r="F30" s="44">
        <v>5.9371790816481286E-2</v>
      </c>
      <c r="G30" s="44">
        <v>3.9871315306054464E-2</v>
      </c>
      <c r="H30" s="44">
        <v>6.0119513012398082E-2</v>
      </c>
      <c r="I30" s="44">
        <v>1.5997236357838514E-2</v>
      </c>
      <c r="J30" s="44">
        <v>4.4510175153791867E-2</v>
      </c>
      <c r="M30" s="5" t="s">
        <v>30</v>
      </c>
      <c r="N30" s="46" t="s">
        <v>139</v>
      </c>
      <c r="O30" s="46" t="s">
        <v>139</v>
      </c>
      <c r="P30" s="44">
        <v>4.4658970598796713E-2</v>
      </c>
      <c r="Q30" s="44">
        <v>4.3573096002334409E-2</v>
      </c>
      <c r="R30" s="44">
        <v>4.4510175153791867E-2</v>
      </c>
    </row>
    <row r="31" spans="4:20" ht="15.75" thickBot="1" x14ac:dyDescent="0.3">
      <c r="D31" s="5" t="s">
        <v>32</v>
      </c>
      <c r="E31" s="44">
        <v>0.23450274241953847</v>
      </c>
      <c r="F31" s="44">
        <v>0.23233080426201239</v>
      </c>
      <c r="G31" s="44">
        <v>0.17946057762168097</v>
      </c>
      <c r="H31" s="44">
        <v>0.15623254774935777</v>
      </c>
      <c r="I31" s="45">
        <v>0.23998511884989968</v>
      </c>
      <c r="J31" s="44">
        <v>0.20026030160599292</v>
      </c>
      <c r="M31" s="5" t="s">
        <v>32</v>
      </c>
      <c r="N31" s="46" t="s">
        <v>139</v>
      </c>
      <c r="O31" s="46" t="s">
        <v>139</v>
      </c>
      <c r="P31" s="44">
        <v>0.17804744132385342</v>
      </c>
      <c r="Q31" s="45">
        <v>0.34015173621243072</v>
      </c>
      <c r="R31" s="44">
        <v>0.20026030160599292</v>
      </c>
    </row>
    <row r="32" spans="4:20" ht="15.75" thickTop="1" x14ac:dyDescent="0.25">
      <c r="D32" s="5" t="s">
        <v>79</v>
      </c>
      <c r="E32" s="44">
        <v>0.16420892902482861</v>
      </c>
      <c r="F32" s="44">
        <v>0.23069579698873827</v>
      </c>
      <c r="G32" s="44">
        <v>0.3150699035764481</v>
      </c>
      <c r="H32" s="44">
        <v>0.21479080907416997</v>
      </c>
      <c r="I32" s="44">
        <v>7.5234561335815062E-2</v>
      </c>
      <c r="J32" s="44">
        <v>1</v>
      </c>
      <c r="M32" s="5" t="s">
        <v>79</v>
      </c>
      <c r="N32" s="44">
        <v>0</v>
      </c>
      <c r="O32" s="44">
        <v>0</v>
      </c>
      <c r="P32" s="44">
        <v>0.86297179666086221</v>
      </c>
      <c r="Q32" s="44">
        <v>0.13702820333913782</v>
      </c>
      <c r="R32" s="44">
        <v>1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67</v>
      </c>
      <c r="E36" s="44">
        <v>0.4481530577923748</v>
      </c>
      <c r="F36" s="44">
        <v>0.55907268397093846</v>
      </c>
      <c r="G36" s="44">
        <v>0.62888667175303714</v>
      </c>
      <c r="H36" s="44">
        <v>0.53111149287064074</v>
      </c>
      <c r="I36" s="44">
        <v>0.51789137017840337</v>
      </c>
      <c r="J36" s="44">
        <v>0.5625029196057364</v>
      </c>
      <c r="K36" s="44">
        <v>0.5156001022957527</v>
      </c>
      <c r="L36" s="44">
        <v>0.52491081313814736</v>
      </c>
      <c r="M36" s="44">
        <v>0.55630921280412959</v>
      </c>
      <c r="N36" s="44">
        <v>0.54403890357811935</v>
      </c>
      <c r="O36" s="44">
        <v>0.63186693364524893</v>
      </c>
      <c r="P36" s="44">
        <v>0.45826067177193119</v>
      </c>
      <c r="Q36" s="44">
        <v>0.63146629287973788</v>
      </c>
      <c r="R36" s="44">
        <v>0.53886347093688258</v>
      </c>
      <c r="S36" s="44">
        <v>0.47198882232472678</v>
      </c>
      <c r="T36" s="44">
        <v>0.54341059079667886</v>
      </c>
    </row>
    <row r="37" spans="4:20" x14ac:dyDescent="0.25">
      <c r="D37" s="5" t="s">
        <v>59</v>
      </c>
      <c r="E37" s="44">
        <v>0.17248679342342166</v>
      </c>
      <c r="F37" s="44">
        <v>0.21719272858822469</v>
      </c>
      <c r="G37" s="44">
        <v>0.19499970655554905</v>
      </c>
      <c r="H37" s="44">
        <v>0.21099467445456108</v>
      </c>
      <c r="I37" s="44">
        <v>0.20147213936555106</v>
      </c>
      <c r="J37" s="44">
        <v>0.21092399682346899</v>
      </c>
      <c r="K37" s="44">
        <v>0.20312592213719435</v>
      </c>
      <c r="L37" s="44">
        <v>0.1999507934555296</v>
      </c>
      <c r="M37" s="44">
        <v>0.24815082937269836</v>
      </c>
      <c r="N37" s="44">
        <v>0.19997874121414241</v>
      </c>
      <c r="O37" s="44">
        <v>0.18405662060625286</v>
      </c>
      <c r="P37" s="44">
        <v>0.2291303358859656</v>
      </c>
      <c r="Q37" s="44">
        <v>0.17769401246377364</v>
      </c>
      <c r="R37" s="44">
        <v>0.25332744098991372</v>
      </c>
      <c r="S37" s="44">
        <v>0.27201561812161462</v>
      </c>
      <c r="T37" s="44">
        <v>0.21181893244353636</v>
      </c>
    </row>
    <row r="38" spans="4:20" x14ac:dyDescent="0.25">
      <c r="D38" s="5" t="s">
        <v>30</v>
      </c>
      <c r="E38" s="44">
        <v>1.7232851235581582E-2</v>
      </c>
      <c r="F38" s="44">
        <v>1.9731090410298153E-2</v>
      </c>
      <c r="G38" s="44">
        <v>5.6611303480251188E-2</v>
      </c>
      <c r="H38" s="44">
        <v>3.1266105480158048E-2</v>
      </c>
      <c r="I38" s="44">
        <v>4.3166120379716684E-2</v>
      </c>
      <c r="J38" s="44">
        <v>9.3754379408604663E-2</v>
      </c>
      <c r="K38" s="44">
        <v>3.9088780910038756E-2</v>
      </c>
      <c r="L38" s="44">
        <v>5.0043055726411614E-2</v>
      </c>
      <c r="M38" s="44">
        <v>3.7612917440433102E-2</v>
      </c>
      <c r="N38" s="44">
        <v>1.5997236357838514E-2</v>
      </c>
      <c r="O38" s="44">
        <v>3.1997779584068513E-2</v>
      </c>
      <c r="P38" s="44">
        <v>6.2495261202517249E-2</v>
      </c>
      <c r="Q38" s="44">
        <v>4.6085655295209589E-2</v>
      </c>
      <c r="R38" s="44">
        <v>5.1965269834667781E-2</v>
      </c>
      <c r="S38" s="44">
        <v>5.6003215495626542E-2</v>
      </c>
      <c r="T38" s="44">
        <v>4.4510175153791867E-2</v>
      </c>
    </row>
    <row r="39" spans="4:20" ht="15.75" thickBot="1" x14ac:dyDescent="0.3">
      <c r="D39" s="5" t="s">
        <v>32</v>
      </c>
      <c r="E39" s="44">
        <v>0.36212729754862194</v>
      </c>
      <c r="F39" s="44">
        <v>0.20400349703053874</v>
      </c>
      <c r="G39" s="44">
        <v>0.11950231821116263</v>
      </c>
      <c r="H39" s="44">
        <v>0.22662772719464008</v>
      </c>
      <c r="I39" s="44">
        <v>0.23747037007632896</v>
      </c>
      <c r="J39" s="44">
        <v>0.13281870416218994</v>
      </c>
      <c r="K39" s="44">
        <v>0.24218519465701416</v>
      </c>
      <c r="L39" s="44">
        <v>0.22509533767991144</v>
      </c>
      <c r="M39" s="44">
        <v>0.15792704038273897</v>
      </c>
      <c r="N39" s="44">
        <v>0.23998511884989968</v>
      </c>
      <c r="O39" s="44">
        <v>0.15207866616442972</v>
      </c>
      <c r="P39" s="44">
        <v>0.25011373113958602</v>
      </c>
      <c r="Q39" s="44">
        <v>0.14475403936127895</v>
      </c>
      <c r="R39" s="44">
        <v>0.15584381823853594</v>
      </c>
      <c r="S39" s="45">
        <v>0.19999234405803204</v>
      </c>
      <c r="T39" s="44">
        <v>0.20026030160599292</v>
      </c>
    </row>
    <row r="40" spans="4:20" ht="15.75" thickTop="1" x14ac:dyDescent="0.25">
      <c r="D40" s="5" t="s">
        <v>79</v>
      </c>
      <c r="E40" s="44">
        <v>5.0523901965057211E-2</v>
      </c>
      <c r="F40" s="44">
        <v>6.6316932199628545E-2</v>
      </c>
      <c r="G40" s="44">
        <v>8.5162808458402725E-2</v>
      </c>
      <c r="H40" s="44">
        <v>5.8188004934134896E-2</v>
      </c>
      <c r="I40" s="44">
        <v>8.8137683955464841E-2</v>
      </c>
      <c r="J40" s="44">
        <v>8.5595644846248112E-2</v>
      </c>
      <c r="K40" s="44">
        <v>0.10162758477295582</v>
      </c>
      <c r="L40" s="44">
        <v>4.0629641995325774E-2</v>
      </c>
      <c r="M40" s="44">
        <v>6.3517990199704513E-2</v>
      </c>
      <c r="N40" s="44">
        <v>7.5234561335815062E-2</v>
      </c>
      <c r="O40" s="44">
        <v>5.0421940506488544E-2</v>
      </c>
      <c r="P40" s="44">
        <v>5.2736065767140031E-2</v>
      </c>
      <c r="Q40" s="44">
        <v>5.2773051786424732E-2</v>
      </c>
      <c r="R40" s="44">
        <v>7.6906929180769676E-2</v>
      </c>
      <c r="S40" s="44">
        <v>5.2227258096439542E-2</v>
      </c>
      <c r="T40" s="44">
        <v>1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10" zoomScale="80" zoomScaleNormal="80" workbookViewId="0"/>
  </sheetViews>
  <sheetFormatPr defaultRowHeight="15" x14ac:dyDescent="0.25"/>
  <cols>
    <col min="1" max="1" width="26.140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347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10.858175102465601</v>
      </c>
    </row>
    <row r="4" spans="1:18" x14ac:dyDescent="0.25">
      <c r="A4" s="5" t="s">
        <v>69</v>
      </c>
      <c r="B4" s="43">
        <v>58.279280364643718</v>
      </c>
    </row>
    <row r="5" spans="1:18" x14ac:dyDescent="0.25">
      <c r="A5" s="5" t="s">
        <v>70</v>
      </c>
      <c r="B5" s="43">
        <v>25.237359473111319</v>
      </c>
    </row>
    <row r="6" spans="1:18" x14ac:dyDescent="0.25">
      <c r="A6" s="5" t="s">
        <v>33</v>
      </c>
      <c r="B6" s="43">
        <v>5.6251850597793576</v>
      </c>
    </row>
    <row r="7" spans="1:18" x14ac:dyDescent="0.25">
      <c r="B7" s="31">
        <f>SUM(B3:B6)</f>
        <v>99.999999999999986</v>
      </c>
    </row>
    <row r="10" spans="1:18" x14ac:dyDescent="0.25">
      <c r="D10" s="32"/>
    </row>
    <row r="11" spans="1:18" x14ac:dyDescent="0.25">
      <c r="D11" s="16"/>
      <c r="E11" s="17" t="s">
        <v>71</v>
      </c>
      <c r="F11" s="17" t="s">
        <v>72</v>
      </c>
      <c r="G11" s="17" t="s">
        <v>73</v>
      </c>
      <c r="M11" s="16"/>
      <c r="N11" s="17" t="s">
        <v>293</v>
      </c>
      <c r="O11" s="17" t="s">
        <v>294</v>
      </c>
      <c r="P11" s="17" t="s">
        <v>295</v>
      </c>
      <c r="Q11" s="17" t="s">
        <v>296</v>
      </c>
      <c r="R11" s="17" t="s">
        <v>73</v>
      </c>
    </row>
    <row r="12" spans="1:18" x14ac:dyDescent="0.25">
      <c r="D12" s="5" t="s">
        <v>68</v>
      </c>
      <c r="E12" s="44">
        <v>0.10408670525308061</v>
      </c>
      <c r="F12" s="44">
        <v>0.1127292643214438</v>
      </c>
      <c r="G12" s="44">
        <v>0.10858175102465602</v>
      </c>
      <c r="M12" s="5" t="s">
        <v>68</v>
      </c>
      <c r="N12" s="44">
        <v>5.2988071230117652E-2</v>
      </c>
      <c r="O12" s="44">
        <v>7.2764815849938283E-2</v>
      </c>
      <c r="P12" s="44">
        <v>0.12287270193011067</v>
      </c>
      <c r="Q12" s="44">
        <v>0.15854869210256342</v>
      </c>
      <c r="R12" s="44">
        <v>0.10858175102465602</v>
      </c>
    </row>
    <row r="13" spans="1:18" x14ac:dyDescent="0.25">
      <c r="D13" s="5" t="s">
        <v>69</v>
      </c>
      <c r="E13" s="44">
        <v>0.61361327513167097</v>
      </c>
      <c r="F13" s="44">
        <v>0.55435520327613552</v>
      </c>
      <c r="G13" s="44">
        <v>0.58279280364643726</v>
      </c>
      <c r="M13" s="5" t="s">
        <v>69</v>
      </c>
      <c r="N13" s="44">
        <v>0.62599076267958975</v>
      </c>
      <c r="O13" s="44">
        <v>0.59613580159988044</v>
      </c>
      <c r="P13" s="44">
        <v>0.58400417115573178</v>
      </c>
      <c r="Q13" s="44">
        <v>0.53707076717055624</v>
      </c>
      <c r="R13" s="44">
        <v>0.58279280364643726</v>
      </c>
    </row>
    <row r="14" spans="1:18" x14ac:dyDescent="0.25">
      <c r="D14" s="5" t="s">
        <v>70</v>
      </c>
      <c r="E14" s="44">
        <v>0.23158142816574007</v>
      </c>
      <c r="F14" s="44">
        <v>0.27155822413894404</v>
      </c>
      <c r="G14" s="44">
        <v>0.2523735947311132</v>
      </c>
      <c r="M14" s="5" t="s">
        <v>70</v>
      </c>
      <c r="N14" s="44">
        <v>0.2314544306676993</v>
      </c>
      <c r="O14" s="44">
        <v>0.26759990631201264</v>
      </c>
      <c r="P14" s="44">
        <v>0.25510197023122938</v>
      </c>
      <c r="Q14" s="44">
        <v>0.2431464450679762</v>
      </c>
      <c r="R14" s="44">
        <v>0.2523735947311132</v>
      </c>
    </row>
    <row r="15" spans="1:18" ht="15.75" thickBot="1" x14ac:dyDescent="0.3">
      <c r="D15" s="5" t="s">
        <v>33</v>
      </c>
      <c r="E15" s="44">
        <v>5.0718591449508299E-2</v>
      </c>
      <c r="F15" s="45">
        <v>6.1357308263476615E-2</v>
      </c>
      <c r="G15" s="44">
        <v>5.6251850597793578E-2</v>
      </c>
      <c r="M15" s="5" t="s">
        <v>33</v>
      </c>
      <c r="N15" s="44">
        <v>8.9566735422593372E-2</v>
      </c>
      <c r="O15" s="44">
        <v>6.3499476238168664E-2</v>
      </c>
      <c r="P15" s="44">
        <v>3.802115668292818E-2</v>
      </c>
      <c r="Q15" s="45">
        <v>6.123409565890419E-2</v>
      </c>
      <c r="R15" s="44">
        <v>5.6251850597793578E-2</v>
      </c>
    </row>
    <row r="16" spans="1:18" ht="15.75" thickTop="1" x14ac:dyDescent="0.25">
      <c r="D16" s="5" t="s">
        <v>79</v>
      </c>
      <c r="E16" s="44">
        <v>0.47989412209748117</v>
      </c>
      <c r="F16" s="44">
        <v>0.52010587790251883</v>
      </c>
      <c r="G16" s="44">
        <v>1</v>
      </c>
      <c r="M16" s="5" t="s">
        <v>79</v>
      </c>
      <c r="N16" s="44">
        <v>0.13741893810898498</v>
      </c>
      <c r="O16" s="44">
        <v>0.24443766940762957</v>
      </c>
      <c r="P16" s="44">
        <v>0.40621442593446633</v>
      </c>
      <c r="Q16" s="44">
        <v>0.21192896654891918</v>
      </c>
      <c r="R16" s="44">
        <v>1</v>
      </c>
    </row>
    <row r="19" spans="4:20" x14ac:dyDescent="0.25">
      <c r="D19" s="16"/>
      <c r="E19" s="17" t="s">
        <v>86</v>
      </c>
      <c r="F19" s="17" t="s">
        <v>87</v>
      </c>
      <c r="G19" s="17" t="s">
        <v>88</v>
      </c>
      <c r="H19" s="17" t="s">
        <v>73</v>
      </c>
      <c r="M19" s="16"/>
      <c r="N19" s="17" t="s">
        <v>418</v>
      </c>
      <c r="O19" s="17" t="s">
        <v>419</v>
      </c>
      <c r="P19" s="17" t="s">
        <v>297</v>
      </c>
      <c r="Q19" s="17" t="s">
        <v>298</v>
      </c>
      <c r="R19" s="17" t="s">
        <v>299</v>
      </c>
      <c r="S19" s="17" t="s">
        <v>300</v>
      </c>
      <c r="T19" s="17" t="s">
        <v>73</v>
      </c>
    </row>
    <row r="20" spans="4:20" x14ac:dyDescent="0.25">
      <c r="D20" s="5" t="s">
        <v>68</v>
      </c>
      <c r="E20" s="44">
        <v>0.13712365304598315</v>
      </c>
      <c r="F20" s="44">
        <v>0.10809143100832723</v>
      </c>
      <c r="G20" s="44">
        <v>9.0634980999465292E-2</v>
      </c>
      <c r="H20" s="44">
        <v>0.10858175102465602</v>
      </c>
      <c r="M20" s="5" t="s">
        <v>68</v>
      </c>
      <c r="N20" s="44">
        <v>0.11492077107915163</v>
      </c>
      <c r="O20" s="44">
        <v>0.15532686170947116</v>
      </c>
      <c r="P20" s="44">
        <v>5.3852725371060846E-2</v>
      </c>
      <c r="Q20" s="44">
        <v>8.6099557288672662E-2</v>
      </c>
      <c r="R20" s="44">
        <v>9.7592993323556268E-2</v>
      </c>
      <c r="S20" s="44">
        <v>0.12724839255193121</v>
      </c>
      <c r="T20" s="44">
        <v>0.10858175102465602</v>
      </c>
    </row>
    <row r="21" spans="4:20" x14ac:dyDescent="0.25">
      <c r="D21" s="5" t="s">
        <v>69</v>
      </c>
      <c r="E21" s="44">
        <v>0.59561079697002028</v>
      </c>
      <c r="F21" s="44">
        <v>0.58782667013709167</v>
      </c>
      <c r="G21" s="44">
        <v>0.56212131176603464</v>
      </c>
      <c r="H21" s="44">
        <v>0.58279280364643726</v>
      </c>
      <c r="M21" s="5" t="s">
        <v>69</v>
      </c>
      <c r="N21" s="44">
        <v>0.60294606856175503</v>
      </c>
      <c r="O21" s="44">
        <v>0.59718283192054178</v>
      </c>
      <c r="P21" s="44">
        <v>0.6008032000255491</v>
      </c>
      <c r="Q21" s="44">
        <v>0.5527922627100359</v>
      </c>
      <c r="R21" s="44">
        <v>0.53913736107834997</v>
      </c>
      <c r="S21" s="44">
        <v>0.57971676358078839</v>
      </c>
      <c r="T21" s="44">
        <v>0.58279280364643726</v>
      </c>
    </row>
    <row r="22" spans="4:20" x14ac:dyDescent="0.25">
      <c r="D22" s="5" t="s">
        <v>70</v>
      </c>
      <c r="E22" s="44">
        <v>0.21485116824922654</v>
      </c>
      <c r="F22" s="44">
        <v>0.25772849562434597</v>
      </c>
      <c r="G22" s="44">
        <v>0.26466072107672556</v>
      </c>
      <c r="H22" s="44">
        <v>0.2523735947311132</v>
      </c>
      <c r="M22" s="5" t="s">
        <v>70</v>
      </c>
      <c r="N22" s="44">
        <v>0.2476514730721695</v>
      </c>
      <c r="O22" s="44">
        <v>0.18240591360737149</v>
      </c>
      <c r="P22" s="44">
        <v>0.2890402318581386</v>
      </c>
      <c r="Q22" s="44">
        <v>0.28071457482545897</v>
      </c>
      <c r="R22" s="44">
        <v>0.28141227467429691</v>
      </c>
      <c r="S22" s="44">
        <v>0.22021360294450121</v>
      </c>
      <c r="T22" s="44">
        <v>0.2523735947311132</v>
      </c>
    </row>
    <row r="23" spans="4:20" ht="15.75" thickBot="1" x14ac:dyDescent="0.3">
      <c r="D23" s="5" t="s">
        <v>33</v>
      </c>
      <c r="E23" s="44">
        <v>5.2414381734770088E-2</v>
      </c>
      <c r="F23" s="44">
        <v>4.6353403230235103E-2</v>
      </c>
      <c r="G23" s="45">
        <v>8.2582986157774499E-2</v>
      </c>
      <c r="H23" s="44">
        <v>5.6251850597793578E-2</v>
      </c>
      <c r="M23" s="5" t="s">
        <v>33</v>
      </c>
      <c r="N23" s="44">
        <v>3.4481687286923801E-2</v>
      </c>
      <c r="O23" s="44">
        <v>6.5084392762615531E-2</v>
      </c>
      <c r="P23" s="44">
        <v>5.6303842745251464E-2</v>
      </c>
      <c r="Q23" s="44">
        <v>8.0393605175832467E-2</v>
      </c>
      <c r="R23" s="44">
        <v>8.1857370923796927E-2</v>
      </c>
      <c r="S23" s="45">
        <v>7.2821240922779196E-2</v>
      </c>
      <c r="T23" s="44">
        <v>5.6251850597793578E-2</v>
      </c>
    </row>
    <row r="24" spans="4:20" ht="15.75" thickTop="1" x14ac:dyDescent="0.25">
      <c r="D24" s="5" t="s">
        <v>79</v>
      </c>
      <c r="E24" s="44">
        <v>0.16460880777421424</v>
      </c>
      <c r="F24" s="44">
        <v>0.58971469797014664</v>
      </c>
      <c r="G24" s="44">
        <v>0.24567649425563909</v>
      </c>
      <c r="H24" s="44">
        <v>1</v>
      </c>
      <c r="M24" s="5" t="s">
        <v>79</v>
      </c>
      <c r="N24" s="44">
        <v>0.46351683653237225</v>
      </c>
      <c r="O24" s="44">
        <v>8.9045409411064702E-2</v>
      </c>
      <c r="P24" s="44">
        <v>4.3992507340046005E-2</v>
      </c>
      <c r="Q24" s="44">
        <v>0.22302043551700654</v>
      </c>
      <c r="R24" s="44">
        <v>0.10274518949945786</v>
      </c>
      <c r="S24" s="44">
        <v>7.7679621700052645E-2</v>
      </c>
      <c r="T24" s="44">
        <v>1</v>
      </c>
    </row>
    <row r="27" spans="4:20" x14ac:dyDescent="0.25">
      <c r="D27" s="16"/>
      <c r="E27" s="17" t="s">
        <v>267</v>
      </c>
      <c r="F27" s="17" t="s">
        <v>268</v>
      </c>
      <c r="G27" s="17" t="s">
        <v>269</v>
      </c>
      <c r="H27" s="17" t="s">
        <v>270</v>
      </c>
      <c r="I27" s="17" t="s">
        <v>271</v>
      </c>
      <c r="J27" s="17" t="s">
        <v>73</v>
      </c>
    </row>
    <row r="28" spans="4:20" x14ac:dyDescent="0.25">
      <c r="D28" s="5" t="s">
        <v>68</v>
      </c>
      <c r="E28" s="44">
        <v>0.1349144341064081</v>
      </c>
      <c r="F28" s="44">
        <v>0.11541939996141232</v>
      </c>
      <c r="G28" s="44">
        <v>9.9187605176115592E-2</v>
      </c>
      <c r="H28" s="44">
        <v>9.270304653052526E-2</v>
      </c>
      <c r="I28" s="44">
        <v>0.10938500129746562</v>
      </c>
      <c r="J28" s="44">
        <v>0.10858175102465602</v>
      </c>
    </row>
    <row r="29" spans="4:20" x14ac:dyDescent="0.25">
      <c r="D29" s="5" t="s">
        <v>69</v>
      </c>
      <c r="E29" s="44">
        <v>0.59290667003939157</v>
      </c>
      <c r="F29" s="44">
        <v>0.58483111856067915</v>
      </c>
      <c r="G29" s="44">
        <v>0.59220449138281206</v>
      </c>
      <c r="H29" s="44">
        <v>0.55857944024830486</v>
      </c>
      <c r="I29" s="44">
        <v>0.5833189170486982</v>
      </c>
      <c r="J29" s="44">
        <v>0.58279280364643726</v>
      </c>
    </row>
    <row r="30" spans="4:20" x14ac:dyDescent="0.25">
      <c r="D30" s="5" t="s">
        <v>70</v>
      </c>
      <c r="E30" s="44">
        <v>0.21609442541620172</v>
      </c>
      <c r="F30" s="44">
        <v>0.23236572689562032</v>
      </c>
      <c r="G30" s="44">
        <v>0.25051471014913246</v>
      </c>
      <c r="H30" s="44">
        <v>0.31268899279329682</v>
      </c>
      <c r="I30" s="44">
        <v>0.23696479543292104</v>
      </c>
      <c r="J30" s="44">
        <v>0.2523735947311132</v>
      </c>
    </row>
    <row r="31" spans="4:20" ht="15.75" thickBot="1" x14ac:dyDescent="0.3">
      <c r="D31" s="5" t="s">
        <v>33</v>
      </c>
      <c r="E31" s="44">
        <v>5.6084470437998642E-2</v>
      </c>
      <c r="F31" s="44">
        <v>6.7383754582288249E-2</v>
      </c>
      <c r="G31" s="44">
        <v>5.8093193291939883E-2</v>
      </c>
      <c r="H31" s="44">
        <v>3.6028520427873023E-2</v>
      </c>
      <c r="I31" s="45">
        <v>7.033128622091514E-2</v>
      </c>
      <c r="J31" s="44">
        <v>5.6251850597793578E-2</v>
      </c>
    </row>
    <row r="32" spans="4:20" ht="15.75" thickTop="1" x14ac:dyDescent="0.25">
      <c r="D32" s="5" t="s">
        <v>79</v>
      </c>
      <c r="E32" s="44">
        <v>0.17218049681547903</v>
      </c>
      <c r="F32" s="44">
        <v>0.23302130308076457</v>
      </c>
      <c r="G32" s="44">
        <v>0.3026462802062343</v>
      </c>
      <c r="H32" s="44">
        <v>0.2109381174147443</v>
      </c>
      <c r="I32" s="44">
        <v>8.1213802482777805E-2</v>
      </c>
      <c r="J32" s="44">
        <v>1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68</v>
      </c>
      <c r="E36" s="44">
        <v>0.14589732863204447</v>
      </c>
      <c r="F36" s="44">
        <v>0.16150317088158264</v>
      </c>
      <c r="G36" s="44">
        <v>5.469991592105327E-2</v>
      </c>
      <c r="H36" s="44">
        <v>9.8987620105589869E-2</v>
      </c>
      <c r="I36" s="44">
        <v>8.857709343327573E-2</v>
      </c>
      <c r="J36" s="44">
        <v>0.10937877124549397</v>
      </c>
      <c r="K36" s="44">
        <v>9.1149923115510345E-2</v>
      </c>
      <c r="L36" s="44">
        <v>0.10161504815933707</v>
      </c>
      <c r="M36" s="44">
        <v>9.8982973249907347E-2</v>
      </c>
      <c r="N36" s="44">
        <v>0.10938500129746562</v>
      </c>
      <c r="O36" s="44">
        <v>0.10943125943706687</v>
      </c>
      <c r="P36" s="44">
        <v>0.16147783881352198</v>
      </c>
      <c r="Q36" s="44">
        <v>0.11985336012234983</v>
      </c>
      <c r="R36" s="44">
        <v>0.11984821554226978</v>
      </c>
      <c r="S36" s="44">
        <v>0.10156882780276881</v>
      </c>
      <c r="T36" s="44">
        <v>0.10858175102465602</v>
      </c>
    </row>
    <row r="37" spans="4:20" x14ac:dyDescent="0.25">
      <c r="D37" s="5" t="s">
        <v>69</v>
      </c>
      <c r="E37" s="44">
        <v>0.64332158011115748</v>
      </c>
      <c r="F37" s="44">
        <v>0.52087770479480255</v>
      </c>
      <c r="G37" s="44">
        <v>0.5703663023245642</v>
      </c>
      <c r="H37" s="44">
        <v>0.6381142706627424</v>
      </c>
      <c r="I37" s="44">
        <v>0.59116117352949626</v>
      </c>
      <c r="J37" s="44">
        <v>0.57292566899462005</v>
      </c>
      <c r="K37" s="44">
        <v>0.58336475378930697</v>
      </c>
      <c r="L37" s="44">
        <v>0.57040948888837639</v>
      </c>
      <c r="M37" s="44">
        <v>0.61201465041749326</v>
      </c>
      <c r="N37" s="44">
        <v>0.5833189170486982</v>
      </c>
      <c r="O37" s="44">
        <v>0.55731283957308964</v>
      </c>
      <c r="P37" s="44">
        <v>0.50790582650530491</v>
      </c>
      <c r="Q37" s="44">
        <v>0.55732899511200407</v>
      </c>
      <c r="R37" s="44">
        <v>0.57556124283949528</v>
      </c>
      <c r="S37" s="44">
        <v>0.63802943265504475</v>
      </c>
      <c r="T37" s="44">
        <v>0.58279280364643726</v>
      </c>
    </row>
    <row r="38" spans="4:20" x14ac:dyDescent="0.25">
      <c r="D38" s="5" t="s">
        <v>70</v>
      </c>
      <c r="E38" s="44">
        <v>0.16389171099025876</v>
      </c>
      <c r="F38" s="44">
        <v>0.24207876195419376</v>
      </c>
      <c r="G38" s="44">
        <v>0.29158384323407482</v>
      </c>
      <c r="H38" s="44">
        <v>0.22121760441599198</v>
      </c>
      <c r="I38" s="44">
        <v>0.27598139626529616</v>
      </c>
      <c r="J38" s="44">
        <v>0.27863810836272473</v>
      </c>
      <c r="K38" s="44">
        <v>0.25256145021524379</v>
      </c>
      <c r="L38" s="44">
        <v>0.22376219357516777</v>
      </c>
      <c r="M38" s="44">
        <v>0.25513963679173296</v>
      </c>
      <c r="N38" s="44">
        <v>0.23696479543292104</v>
      </c>
      <c r="O38" s="44">
        <v>0.2446926581232981</v>
      </c>
      <c r="P38" s="44">
        <v>0.25511125007994656</v>
      </c>
      <c r="Q38" s="44">
        <v>0.28893903499565177</v>
      </c>
      <c r="R38" s="44">
        <v>0.27332669623822653</v>
      </c>
      <c r="S38" s="44">
        <v>0.25258875278812726</v>
      </c>
      <c r="T38" s="44">
        <v>0.2523735947311132</v>
      </c>
    </row>
    <row r="39" spans="4:20" ht="15.75" thickBot="1" x14ac:dyDescent="0.3">
      <c r="D39" s="5" t="s">
        <v>33</v>
      </c>
      <c r="E39" s="44">
        <v>4.6889380266539174E-2</v>
      </c>
      <c r="F39" s="44">
        <v>7.5540362369421132E-2</v>
      </c>
      <c r="G39" s="44">
        <v>8.334993852030774E-2</v>
      </c>
      <c r="H39" s="44">
        <v>4.1680504815675853E-2</v>
      </c>
      <c r="I39" s="44">
        <v>4.4280336771931841E-2</v>
      </c>
      <c r="J39" s="44">
        <v>3.9057451397161297E-2</v>
      </c>
      <c r="K39" s="44">
        <v>7.2923872879938886E-2</v>
      </c>
      <c r="L39" s="44">
        <v>0.10421326937711874</v>
      </c>
      <c r="M39" s="44">
        <v>3.3862739540866382E-2</v>
      </c>
      <c r="N39" s="44">
        <v>7.033128622091514E-2</v>
      </c>
      <c r="O39" s="44">
        <v>8.8563242866545364E-2</v>
      </c>
      <c r="P39" s="44">
        <v>7.5505084601226555E-2</v>
      </c>
      <c r="Q39" s="44">
        <v>3.3878609769994301E-2</v>
      </c>
      <c r="R39" s="44">
        <v>3.1263845380008447E-2</v>
      </c>
      <c r="S39" s="45">
        <v>7.812986754059139E-3</v>
      </c>
      <c r="T39" s="44">
        <v>5.6251850597793578E-2</v>
      </c>
    </row>
    <row r="40" spans="4:20" ht="15.75" thickTop="1" x14ac:dyDescent="0.25">
      <c r="D40" s="5" t="s">
        <v>79</v>
      </c>
      <c r="E40" s="44">
        <v>5.8773054101908181E-2</v>
      </c>
      <c r="F40" s="44">
        <v>5.8874562574001969E-2</v>
      </c>
      <c r="G40" s="44">
        <v>7.2270870967277398E-2</v>
      </c>
      <c r="H40" s="44">
        <v>6.1339918856445595E-2</v>
      </c>
      <c r="I40" s="44">
        <v>8.5564617167295451E-2</v>
      </c>
      <c r="J40" s="44">
        <v>9.0225928354688179E-2</v>
      </c>
      <c r="K40" s="44">
        <v>0.10712937202082294</v>
      </c>
      <c r="L40" s="44">
        <v>4.5692510817325845E-2</v>
      </c>
      <c r="M40" s="44">
        <v>6.4444181404420639E-2</v>
      </c>
      <c r="N40" s="44">
        <v>8.1213802482777805E-2</v>
      </c>
      <c r="O40" s="44">
        <v>5.4433127869414441E-2</v>
      </c>
      <c r="P40" s="44">
        <v>4.9426196140359882E-2</v>
      </c>
      <c r="Q40" s="44">
        <v>4.6851252856901504E-2</v>
      </c>
      <c r="R40" s="44">
        <v>6.7385819652812928E-2</v>
      </c>
      <c r="S40" s="44">
        <v>5.637478473354729E-2</v>
      </c>
      <c r="T40" s="44">
        <v>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/>
  </sheetViews>
  <sheetFormatPr defaultRowHeight="15" x14ac:dyDescent="0.25"/>
  <cols>
    <col min="1" max="1" width="23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0" t="s">
        <v>412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8.9388220029623611</v>
      </c>
    </row>
    <row r="4" spans="1:18" x14ac:dyDescent="0.25">
      <c r="A4" s="5" t="s">
        <v>69</v>
      </c>
      <c r="B4" s="43">
        <v>51.249906482246729</v>
      </c>
    </row>
    <row r="5" spans="1:18" x14ac:dyDescent="0.25">
      <c r="A5" s="5" t="s">
        <v>70</v>
      </c>
      <c r="B5" s="43">
        <v>14.892135833087758</v>
      </c>
    </row>
    <row r="6" spans="1:18" x14ac:dyDescent="0.25">
      <c r="A6" s="5" t="s">
        <v>33</v>
      </c>
      <c r="B6" s="43">
        <v>24.91913568170315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7.8772788087981702E-2</v>
      </c>
      <c r="F11" s="44">
        <v>9.9182924547988244E-2</v>
      </c>
      <c r="G11" s="44">
        <v>8.9388220029623613E-2</v>
      </c>
      <c r="M11" s="5" t="s">
        <v>68</v>
      </c>
      <c r="N11" s="44">
        <v>5.3317792960313269E-2</v>
      </c>
      <c r="O11" s="44">
        <v>5.9312255452080465E-2</v>
      </c>
      <c r="P11" s="44">
        <v>0.10413881716952843</v>
      </c>
      <c r="Q11" s="44">
        <v>0.11919326850886601</v>
      </c>
      <c r="R11" s="44">
        <v>8.9388220029623613E-2</v>
      </c>
    </row>
    <row r="12" spans="1:18" x14ac:dyDescent="0.25">
      <c r="D12" s="5" t="s">
        <v>69</v>
      </c>
      <c r="E12" s="44">
        <v>0.56556835914055936</v>
      </c>
      <c r="F12" s="44">
        <v>0.4635327995116052</v>
      </c>
      <c r="G12" s="44">
        <v>0.51249906482246732</v>
      </c>
      <c r="M12" s="5" t="s">
        <v>69</v>
      </c>
      <c r="N12" s="44">
        <v>0.55459195018901486</v>
      </c>
      <c r="O12" s="44">
        <v>0.53795153802051077</v>
      </c>
      <c r="P12" s="44">
        <v>0.4949996281930007</v>
      </c>
      <c r="Q12" s="44">
        <v>0.48939047653773038</v>
      </c>
      <c r="R12" s="44">
        <v>0.51249906482246732</v>
      </c>
    </row>
    <row r="13" spans="1:18" x14ac:dyDescent="0.25">
      <c r="D13" s="5" t="s">
        <v>70</v>
      </c>
      <c r="E13" s="44">
        <v>0.13936633964827225</v>
      </c>
      <c r="F13" s="44">
        <v>0.15773763497209894</v>
      </c>
      <c r="G13" s="44">
        <v>0.14892135833087758</v>
      </c>
      <c r="M13" s="5" t="s">
        <v>70</v>
      </c>
      <c r="N13" s="44">
        <v>0.14424942298697216</v>
      </c>
      <c r="O13" s="44">
        <v>0.13323667568581188</v>
      </c>
      <c r="P13" s="44">
        <v>0.14307479200424725</v>
      </c>
      <c r="Q13" s="44">
        <v>0.18124775221960548</v>
      </c>
      <c r="R13" s="44">
        <v>0.14892135833087758</v>
      </c>
    </row>
    <row r="14" spans="1:18" ht="15.75" thickBot="1" x14ac:dyDescent="0.3">
      <c r="D14" s="5" t="s">
        <v>33</v>
      </c>
      <c r="E14" s="44">
        <v>0.2162925131231867</v>
      </c>
      <c r="F14" s="45">
        <v>0.27954664096830767</v>
      </c>
      <c r="G14" s="44">
        <v>0.2491913568170315</v>
      </c>
      <c r="M14" s="5" t="s">
        <v>33</v>
      </c>
      <c r="N14" s="44">
        <v>0.24784083386369968</v>
      </c>
      <c r="O14" s="44">
        <v>0.26949953084159689</v>
      </c>
      <c r="P14" s="44">
        <v>0.25778676263322364</v>
      </c>
      <c r="Q14" s="45">
        <v>0.21016850273379817</v>
      </c>
      <c r="R14" s="44">
        <v>0.2491913568170315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0.10246452576549665</v>
      </c>
      <c r="F19" s="44">
        <v>9.2357778586484779E-2</v>
      </c>
      <c r="G19" s="44">
        <v>7.3498757602358411E-2</v>
      </c>
      <c r="H19" s="44">
        <v>8.9388220029623613E-2</v>
      </c>
      <c r="M19" s="5" t="s">
        <v>68</v>
      </c>
      <c r="N19" s="44">
        <v>9.2067863088666227E-2</v>
      </c>
      <c r="O19" s="44">
        <v>0.17124295412141988</v>
      </c>
      <c r="P19" s="44">
        <v>4.8351683446574423E-2</v>
      </c>
      <c r="Q19" s="44">
        <v>7.1503155361594836E-2</v>
      </c>
      <c r="R19" s="44">
        <v>7.2353779728634868E-2</v>
      </c>
      <c r="S19" s="44">
        <v>7.6687255265466311E-2</v>
      </c>
      <c r="T19" s="44">
        <v>8.9388220029623613E-2</v>
      </c>
    </row>
    <row r="20" spans="4:20" x14ac:dyDescent="0.25">
      <c r="D20" s="5" t="s">
        <v>69</v>
      </c>
      <c r="E20" s="44">
        <v>0.49339805825242716</v>
      </c>
      <c r="F20" s="44">
        <v>0.52278121610602823</v>
      </c>
      <c r="G20" s="44">
        <v>0.50061619491775011</v>
      </c>
      <c r="H20" s="44">
        <v>0.51249906482246732</v>
      </c>
      <c r="M20" s="5" t="s">
        <v>69</v>
      </c>
      <c r="N20" s="44">
        <v>0.5257297919080488</v>
      </c>
      <c r="O20" s="44">
        <v>0.46174023832721278</v>
      </c>
      <c r="P20" s="44">
        <v>0.52846729315204111</v>
      </c>
      <c r="Q20" s="44">
        <v>0.50767382049953458</v>
      </c>
      <c r="R20" s="44">
        <v>0.4957148375672174</v>
      </c>
      <c r="S20" s="44">
        <v>0.51874677832138105</v>
      </c>
      <c r="T20" s="44">
        <v>0.51249906482246732</v>
      </c>
    </row>
    <row r="21" spans="4:20" x14ac:dyDescent="0.25">
      <c r="D21" s="5" t="s">
        <v>70</v>
      </c>
      <c r="E21" s="44">
        <v>0.15578150005334471</v>
      </c>
      <c r="F21" s="44">
        <v>0.15115765874961062</v>
      </c>
      <c r="G21" s="44">
        <v>0.13895695785569886</v>
      </c>
      <c r="H21" s="44">
        <v>0.14892135833087758</v>
      </c>
      <c r="M21" s="5" t="s">
        <v>70</v>
      </c>
      <c r="N21" s="44">
        <v>0.16462990004220793</v>
      </c>
      <c r="O21" s="44">
        <v>9.0538307095776621E-2</v>
      </c>
      <c r="P21" s="44">
        <v>0.14727462893915322</v>
      </c>
      <c r="Q21" s="44">
        <v>0.1411573491497769</v>
      </c>
      <c r="R21" s="44">
        <v>0.14942175091702817</v>
      </c>
      <c r="S21" s="44">
        <v>0.14467484784633611</v>
      </c>
      <c r="T21" s="44">
        <v>0.14892135833087758</v>
      </c>
    </row>
    <row r="22" spans="4:20" ht="15.75" thickBot="1" x14ac:dyDescent="0.3">
      <c r="D22" s="5" t="s">
        <v>33</v>
      </c>
      <c r="E22" s="44">
        <v>0.24835591592873146</v>
      </c>
      <c r="F22" s="44">
        <v>0.23370334655787639</v>
      </c>
      <c r="G22" s="45">
        <v>0.28692808962419258</v>
      </c>
      <c r="H22" s="44">
        <v>0.2491913568170315</v>
      </c>
      <c r="M22" s="5" t="s">
        <v>33</v>
      </c>
      <c r="N22" s="44">
        <v>0.217572444961077</v>
      </c>
      <c r="O22" s="44">
        <v>0.27647850045559075</v>
      </c>
      <c r="P22" s="44">
        <v>0.27590639446223125</v>
      </c>
      <c r="Q22" s="44">
        <v>0.27966567498909367</v>
      </c>
      <c r="R22" s="44">
        <v>0.28250963178711958</v>
      </c>
      <c r="S22" s="45">
        <v>0.25989111856681646</v>
      </c>
      <c r="T22" s="44">
        <v>0.2491913568170315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0.1015285379441746</v>
      </c>
      <c r="F27" s="44">
        <v>9.423083879992282E-2</v>
      </c>
      <c r="G27" s="44">
        <v>6.8144838391458254E-2</v>
      </c>
      <c r="H27" s="44">
        <v>9.4906019795121838E-2</v>
      </c>
      <c r="I27" s="44">
        <v>0.11458783842228182</v>
      </c>
      <c r="J27" s="44">
        <v>8.9388220029623613E-2</v>
      </c>
    </row>
    <row r="28" spans="4:20" x14ac:dyDescent="0.25">
      <c r="D28" s="5" t="s">
        <v>69</v>
      </c>
      <c r="E28" s="44">
        <v>0.53153667736282839</v>
      </c>
      <c r="F28" s="44">
        <v>0.53882584892919161</v>
      </c>
      <c r="G28" s="44">
        <v>0.52640747403237975</v>
      </c>
      <c r="H28" s="44">
        <v>0.4487238407331921</v>
      </c>
      <c r="I28" s="44">
        <v>0.51041432402041342</v>
      </c>
      <c r="J28" s="44">
        <v>0.51249906482246732</v>
      </c>
    </row>
    <row r="29" spans="4:20" x14ac:dyDescent="0.25">
      <c r="D29" s="5" t="s">
        <v>70</v>
      </c>
      <c r="E29" s="44">
        <v>0.1538248127831712</v>
      </c>
      <c r="F29" s="44">
        <v>0.13429722168628208</v>
      </c>
      <c r="G29" s="44">
        <v>0.15990599431323624</v>
      </c>
      <c r="H29" s="44">
        <v>0.16254878844796122</v>
      </c>
      <c r="I29" s="44">
        <v>0.1041562148603062</v>
      </c>
      <c r="J29" s="44">
        <v>0.14892135833087758</v>
      </c>
    </row>
    <row r="30" spans="4:20" ht="15.75" thickBot="1" x14ac:dyDescent="0.3">
      <c r="D30" s="5" t="s">
        <v>33</v>
      </c>
      <c r="E30" s="44">
        <v>0.21310997190982586</v>
      </c>
      <c r="F30" s="44">
        <v>0.2326460905846035</v>
      </c>
      <c r="G30" s="44">
        <v>0.24554169326292577</v>
      </c>
      <c r="H30" s="44">
        <v>0.29382135102372486</v>
      </c>
      <c r="I30" s="45">
        <v>0.27084162269699852</v>
      </c>
      <c r="J30" s="44">
        <v>0.2491913568170315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68</v>
      </c>
      <c r="E35" s="44">
        <v>8.8579453773979563E-2</v>
      </c>
      <c r="F35" s="44">
        <v>0.11198611135969072</v>
      </c>
      <c r="G35" s="44">
        <v>5.208520647942496E-2</v>
      </c>
      <c r="H35" s="44">
        <v>8.5954946804246493E-2</v>
      </c>
      <c r="I35" s="44">
        <v>7.0330491324140931E-2</v>
      </c>
      <c r="J35" s="44">
        <v>8.8543978075195234E-2</v>
      </c>
      <c r="K35" s="44">
        <v>6.2497745923810584E-2</v>
      </c>
      <c r="L35" s="44">
        <v>9.8993765806486334E-2</v>
      </c>
      <c r="M35" s="44">
        <v>7.5524864287427232E-2</v>
      </c>
      <c r="N35" s="44">
        <v>0.11458783842228182</v>
      </c>
      <c r="O35" s="44">
        <v>9.9003703847096947E-2</v>
      </c>
      <c r="P35" s="44">
        <v>0.14585095118640695</v>
      </c>
      <c r="Q35" s="44">
        <v>0.12244729660839056</v>
      </c>
      <c r="R35" s="44">
        <v>6.2512053624948521E-2</v>
      </c>
      <c r="S35" s="44">
        <v>0.11718857085893011</v>
      </c>
      <c r="T35" s="44">
        <v>8.9388220029623613E-2</v>
      </c>
    </row>
    <row r="36" spans="4:20" x14ac:dyDescent="0.25">
      <c r="D36" s="5" t="s">
        <v>69</v>
      </c>
      <c r="E36" s="44">
        <v>0.59380864160640645</v>
      </c>
      <c r="F36" s="44">
        <v>0.48959843454500979</v>
      </c>
      <c r="G36" s="44">
        <v>0.46095675037300921</v>
      </c>
      <c r="H36" s="44">
        <v>0.54172058773004728</v>
      </c>
      <c r="I36" s="44">
        <v>0.49740770995907341</v>
      </c>
      <c r="J36" s="44">
        <v>0.4479246957699764</v>
      </c>
      <c r="K36" s="44">
        <v>0.58073199280007082</v>
      </c>
      <c r="L36" s="44">
        <v>0.52607061319558146</v>
      </c>
      <c r="M36" s="44">
        <v>0.53646798491355818</v>
      </c>
      <c r="N36" s="44">
        <v>0.51041432402041342</v>
      </c>
      <c r="O36" s="44">
        <v>0.53128266676990976</v>
      </c>
      <c r="P36" s="44">
        <v>0.47401559135582261</v>
      </c>
      <c r="Q36" s="44">
        <v>0.42185953758958827</v>
      </c>
      <c r="R36" s="44">
        <v>0.53126123919083035</v>
      </c>
      <c r="S36" s="44">
        <v>0.51562597350811823</v>
      </c>
      <c r="T36" s="44">
        <v>0.51249906482246732</v>
      </c>
    </row>
    <row r="37" spans="4:20" x14ac:dyDescent="0.25">
      <c r="D37" s="5" t="s">
        <v>70</v>
      </c>
      <c r="E37" s="44">
        <v>0.12229128070280285</v>
      </c>
      <c r="F37" s="44">
        <v>0.16138385266586724</v>
      </c>
      <c r="G37" s="44">
        <v>0.23171768914117974</v>
      </c>
      <c r="H37" s="44">
        <v>0.1379539390052566</v>
      </c>
      <c r="I37" s="44">
        <v>0.17181772280763688</v>
      </c>
      <c r="J37" s="44">
        <v>0.13800714736178263</v>
      </c>
      <c r="K37" s="44">
        <v>0.15101162939380924</v>
      </c>
      <c r="L37" s="44">
        <v>0.16134338798822345</v>
      </c>
      <c r="M37" s="44">
        <v>0.14056334343456364</v>
      </c>
      <c r="N37" s="44">
        <v>0.1041562148603062</v>
      </c>
      <c r="O37" s="44">
        <v>0.13267386787461122</v>
      </c>
      <c r="P37" s="44">
        <v>0.15352582096234341</v>
      </c>
      <c r="Q37" s="44">
        <v>0.17961885626892973</v>
      </c>
      <c r="R37" s="44">
        <v>0.1353237668815904</v>
      </c>
      <c r="S37" s="44">
        <v>0.11457178103699642</v>
      </c>
      <c r="T37" s="44">
        <v>0.14892135833087758</v>
      </c>
    </row>
    <row r="38" spans="4:20" ht="15.75" thickBot="1" x14ac:dyDescent="0.3">
      <c r="D38" s="5" t="s">
        <v>33</v>
      </c>
      <c r="E38" s="44">
        <v>0.1953206239168111</v>
      </c>
      <c r="F38" s="44">
        <v>0.23703160142943222</v>
      </c>
      <c r="G38" s="44">
        <v>0.25524035400638612</v>
      </c>
      <c r="H38" s="44">
        <v>0.23437052646044962</v>
      </c>
      <c r="I38" s="44">
        <v>0.26044407590914875</v>
      </c>
      <c r="J38" s="44">
        <v>0.32552417879304574</v>
      </c>
      <c r="K38" s="44">
        <v>0.20575863188230936</v>
      </c>
      <c r="L38" s="44">
        <v>0.21359223300970873</v>
      </c>
      <c r="M38" s="44">
        <v>0.24744380736445096</v>
      </c>
      <c r="N38" s="44">
        <v>0.27084162269699852</v>
      </c>
      <c r="O38" s="44">
        <v>0.23703976150838205</v>
      </c>
      <c r="P38" s="44">
        <v>0.22660763649542706</v>
      </c>
      <c r="Q38" s="44">
        <v>0.27607430953309142</v>
      </c>
      <c r="R38" s="44">
        <v>0.27090294030263068</v>
      </c>
      <c r="S38" s="45">
        <v>0.25261367459595518</v>
      </c>
      <c r="T38" s="44">
        <v>0.2491913568170315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/>
  </sheetViews>
  <sheetFormatPr defaultRowHeight="15" x14ac:dyDescent="0.25"/>
  <cols>
    <col min="1" max="1" width="21.855468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0" t="s">
        <v>413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12.943981021779363</v>
      </c>
    </row>
    <row r="4" spans="1:18" x14ac:dyDescent="0.25">
      <c r="A4" s="5" t="s">
        <v>69</v>
      </c>
      <c r="B4" s="43">
        <v>49.187914661230401</v>
      </c>
    </row>
    <row r="5" spans="1:18" x14ac:dyDescent="0.25">
      <c r="A5" s="5" t="s">
        <v>70</v>
      </c>
      <c r="B5" s="43">
        <v>34.062660582714827</v>
      </c>
    </row>
    <row r="6" spans="1:18" x14ac:dyDescent="0.25">
      <c r="A6" s="5" t="s">
        <v>33</v>
      </c>
      <c r="B6" s="43">
        <v>3.8054437342754071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0.12561004886246196</v>
      </c>
      <c r="F11" s="44">
        <v>0.13297347526859354</v>
      </c>
      <c r="G11" s="44">
        <v>0.12943981021779363</v>
      </c>
      <c r="M11" s="5" t="s">
        <v>68</v>
      </c>
      <c r="N11" s="44">
        <v>6.7690082021475362E-2</v>
      </c>
      <c r="O11" s="44">
        <v>9.4571700767465558E-2</v>
      </c>
      <c r="P11" s="44">
        <v>0.14239602806364643</v>
      </c>
      <c r="Q11" s="44">
        <v>0.18486243169647965</v>
      </c>
      <c r="R11" s="44">
        <v>0.12943981021779363</v>
      </c>
    </row>
    <row r="12" spans="1:18" x14ac:dyDescent="0.25">
      <c r="D12" s="5" t="s">
        <v>69</v>
      </c>
      <c r="E12" s="44">
        <v>0.52619221186810361</v>
      </c>
      <c r="F12" s="44">
        <v>0.46021898081334767</v>
      </c>
      <c r="G12" s="44">
        <v>0.49187914661230403</v>
      </c>
      <c r="M12" s="5" t="s">
        <v>69</v>
      </c>
      <c r="N12" s="44">
        <v>0.47234043640843576</v>
      </c>
      <c r="O12" s="44">
        <v>0.51811612424866405</v>
      </c>
      <c r="P12" s="44">
        <v>0.49703159667760183</v>
      </c>
      <c r="Q12" s="44">
        <v>0.46441090337154628</v>
      </c>
      <c r="R12" s="44">
        <v>0.49187914661230403</v>
      </c>
    </row>
    <row r="13" spans="1:18" x14ac:dyDescent="0.25">
      <c r="D13" s="5" t="s">
        <v>70</v>
      </c>
      <c r="E13" s="44">
        <v>0.32151368236764832</v>
      </c>
      <c r="F13" s="44">
        <v>0.35826182206677748</v>
      </c>
      <c r="G13" s="44">
        <v>0.34062660582714827</v>
      </c>
      <c r="M13" s="5" t="s">
        <v>70</v>
      </c>
      <c r="N13" s="44">
        <v>0.40314488075064092</v>
      </c>
      <c r="O13" s="44">
        <v>0.35012867728942837</v>
      </c>
      <c r="P13" s="44">
        <v>0.32953254348844896</v>
      </c>
      <c r="Q13" s="44">
        <v>0.31039340507447299</v>
      </c>
      <c r="R13" s="44">
        <v>0.34062660582714827</v>
      </c>
    </row>
    <row r="14" spans="1:18" ht="15.75" thickBot="1" x14ac:dyDescent="0.3">
      <c r="D14" s="5" t="s">
        <v>33</v>
      </c>
      <c r="E14" s="44">
        <v>2.6684056901786157E-2</v>
      </c>
      <c r="F14" s="45">
        <v>4.8545721851281337E-2</v>
      </c>
      <c r="G14" s="44">
        <v>3.8054437342754072E-2</v>
      </c>
      <c r="M14" s="5" t="s">
        <v>33</v>
      </c>
      <c r="N14" s="44">
        <v>5.6824600819447957E-2</v>
      </c>
      <c r="O14" s="44">
        <v>3.718349769444209E-2</v>
      </c>
      <c r="P14" s="44">
        <v>3.1039831770302825E-2</v>
      </c>
      <c r="Q14" s="45">
        <v>4.033325985750108E-2</v>
      </c>
      <c r="R14" s="44">
        <v>3.8054437342754072E-2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0.13959031260002133</v>
      </c>
      <c r="F19" s="44">
        <v>0.13570811263474947</v>
      </c>
      <c r="G19" s="44">
        <v>0.10759249357355881</v>
      </c>
      <c r="H19" s="44">
        <v>0.12943981021779363</v>
      </c>
      <c r="M19" s="5" t="s">
        <v>68</v>
      </c>
      <c r="N19" s="44">
        <v>0.1469040818940073</v>
      </c>
      <c r="O19" s="44">
        <v>0.16249008942201115</v>
      </c>
      <c r="P19" s="44">
        <v>6.3489528858513847E-2</v>
      </c>
      <c r="Q19" s="44">
        <v>0.10340640458870054</v>
      </c>
      <c r="R19" s="44">
        <v>0.1052915859032343</v>
      </c>
      <c r="S19" s="44">
        <v>0.13137666283833277</v>
      </c>
      <c r="T19" s="44">
        <v>0.12943981021779363</v>
      </c>
    </row>
    <row r="20" spans="4:20" x14ac:dyDescent="0.25">
      <c r="D20" s="5" t="s">
        <v>69</v>
      </c>
      <c r="E20" s="44">
        <v>0.49532913688253494</v>
      </c>
      <c r="F20" s="44">
        <v>0.49792459449334076</v>
      </c>
      <c r="G20" s="44">
        <v>0.47505625816708469</v>
      </c>
      <c r="H20" s="44">
        <v>0.49187914661230403</v>
      </c>
      <c r="M20" s="5" t="s">
        <v>69</v>
      </c>
      <c r="N20" s="44">
        <v>0.51454127852919362</v>
      </c>
      <c r="O20" s="44">
        <v>0.39036829877286333</v>
      </c>
      <c r="P20" s="44">
        <v>0.50735734417041256</v>
      </c>
      <c r="Q20" s="44">
        <v>0.47518942406579406</v>
      </c>
      <c r="R20" s="44">
        <v>0.48618389790818439</v>
      </c>
      <c r="S20" s="44">
        <v>0.51970084735799749</v>
      </c>
      <c r="T20" s="44">
        <v>0.49187914661230403</v>
      </c>
    </row>
    <row r="21" spans="4:20" x14ac:dyDescent="0.25">
      <c r="D21" s="5" t="s">
        <v>70</v>
      </c>
      <c r="E21" s="44">
        <v>0.33253387389309724</v>
      </c>
      <c r="F21" s="44">
        <v>0.32550363352311473</v>
      </c>
      <c r="G21" s="44">
        <v>0.38234966130724823</v>
      </c>
      <c r="H21" s="44">
        <v>0.34062660582714827</v>
      </c>
      <c r="M21" s="5" t="s">
        <v>70</v>
      </c>
      <c r="N21" s="44">
        <v>0.30244980324432791</v>
      </c>
      <c r="O21" s="44">
        <v>0.38933878201461836</v>
      </c>
      <c r="P21" s="44">
        <v>0.36734025820565436</v>
      </c>
      <c r="Q21" s="44">
        <v>0.38932768040368471</v>
      </c>
      <c r="R21" s="44">
        <v>0.37073235767688473</v>
      </c>
      <c r="S21" s="44">
        <v>0.31781803054829577</v>
      </c>
      <c r="T21" s="44">
        <v>0.34062660582714827</v>
      </c>
    </row>
    <row r="22" spans="4:20" ht="15.75" thickBot="1" x14ac:dyDescent="0.3">
      <c r="D22" s="5" t="s">
        <v>33</v>
      </c>
      <c r="E22" s="44">
        <v>3.2546676624346529E-2</v>
      </c>
      <c r="F22" s="44">
        <v>4.086365934879499E-2</v>
      </c>
      <c r="G22" s="45">
        <v>3.5001586952108359E-2</v>
      </c>
      <c r="H22" s="44">
        <v>3.8054437342754072E-2</v>
      </c>
      <c r="M22" s="5" t="s">
        <v>33</v>
      </c>
      <c r="N22" s="44">
        <v>3.6104836332471239E-2</v>
      </c>
      <c r="O22" s="44">
        <v>5.7802829790507153E-2</v>
      </c>
      <c r="P22" s="44">
        <v>6.1812868765419283E-2</v>
      </c>
      <c r="Q22" s="44">
        <v>3.2076490941820711E-2</v>
      </c>
      <c r="R22" s="44">
        <v>3.7792158511696594E-2</v>
      </c>
      <c r="S22" s="45">
        <v>3.1104459255373987E-2</v>
      </c>
      <c r="T22" s="44">
        <v>3.8054437342754072E-2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0.14866168781759542</v>
      </c>
      <c r="F27" s="44">
        <v>0.15133157678950415</v>
      </c>
      <c r="G27" s="44">
        <v>0.12155979806185807</v>
      </c>
      <c r="H27" s="44">
        <v>0.10558452890007859</v>
      </c>
      <c r="I27" s="44">
        <v>0.11720006919816625</v>
      </c>
      <c r="J27" s="44">
        <v>0.12943981021779363</v>
      </c>
    </row>
    <row r="28" spans="4:20" x14ac:dyDescent="0.25">
      <c r="D28" s="5" t="s">
        <v>69</v>
      </c>
      <c r="E28" s="44">
        <v>0.51805665769766651</v>
      </c>
      <c r="F28" s="44">
        <v>0.49785958904109595</v>
      </c>
      <c r="G28" s="44">
        <v>0.50245343236813089</v>
      </c>
      <c r="H28" s="44">
        <v>0.46566492160545631</v>
      </c>
      <c r="I28" s="44">
        <v>0.44790243058558948</v>
      </c>
      <c r="J28" s="44">
        <v>0.49187914661230403</v>
      </c>
    </row>
    <row r="29" spans="4:20" x14ac:dyDescent="0.25">
      <c r="D29" s="5" t="s">
        <v>70</v>
      </c>
      <c r="E29" s="44">
        <v>0.30157464091700037</v>
      </c>
      <c r="F29" s="44">
        <v>0.31201011721010996</v>
      </c>
      <c r="G29" s="44">
        <v>0.33881622468519701</v>
      </c>
      <c r="H29" s="44">
        <v>0.39247558912467201</v>
      </c>
      <c r="I29" s="44">
        <v>0.37760574344779863</v>
      </c>
      <c r="J29" s="44">
        <v>0.34062660582714827</v>
      </c>
    </row>
    <row r="30" spans="4:20" ht="15.75" thickBot="1" x14ac:dyDescent="0.3">
      <c r="D30" s="5" t="s">
        <v>33</v>
      </c>
      <c r="E30" s="44">
        <v>3.170701356773771E-2</v>
      </c>
      <c r="F30" s="44">
        <v>3.8798716959289985E-2</v>
      </c>
      <c r="G30" s="44">
        <v>3.717054488481402E-2</v>
      </c>
      <c r="H30" s="44">
        <v>3.6274960369793122E-2</v>
      </c>
      <c r="I30" s="45">
        <v>5.7291756768445633E-2</v>
      </c>
      <c r="J30" s="44">
        <v>3.8054437342754072E-2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68</v>
      </c>
      <c r="E35" s="44">
        <v>0.15891352417378832</v>
      </c>
      <c r="F35" s="44">
        <v>0.14844975808231764</v>
      </c>
      <c r="G35" s="44">
        <v>0.12763961722208991</v>
      </c>
      <c r="H35" s="44">
        <v>0.12243612501288381</v>
      </c>
      <c r="I35" s="44">
        <v>0.1068072756529985</v>
      </c>
      <c r="J35" s="44">
        <v>0.11458357663949423</v>
      </c>
      <c r="K35" s="44">
        <v>0.14324449267712122</v>
      </c>
      <c r="L35" s="44">
        <v>0.14069598505638448</v>
      </c>
      <c r="M35" s="44">
        <v>9.898842355403431E-2</v>
      </c>
      <c r="N35" s="44">
        <v>0.11720006919816625</v>
      </c>
      <c r="O35" s="44">
        <v>0.13289325951449921</v>
      </c>
      <c r="P35" s="44">
        <v>0.18231368898300873</v>
      </c>
      <c r="Q35" s="44">
        <v>0.13288301796263532</v>
      </c>
      <c r="R35" s="44">
        <v>0.12245440472032984</v>
      </c>
      <c r="S35" s="44">
        <v>0.1197991302289068</v>
      </c>
      <c r="T35" s="44">
        <v>0.12943981021779363</v>
      </c>
    </row>
    <row r="36" spans="4:20" x14ac:dyDescent="0.25">
      <c r="D36" s="5" t="s">
        <v>69</v>
      </c>
      <c r="E36" s="44">
        <v>0.5677762505229188</v>
      </c>
      <c r="F36" s="44">
        <v>0.47141433846998254</v>
      </c>
      <c r="G36" s="44">
        <v>0.42449175977721509</v>
      </c>
      <c r="H36" s="44">
        <v>0.53390441942761602</v>
      </c>
      <c r="I36" s="44">
        <v>0.50263333976445668</v>
      </c>
      <c r="J36" s="44">
        <v>0.47135994518798813</v>
      </c>
      <c r="K36" s="44">
        <v>0.52345714632315088</v>
      </c>
      <c r="L36" s="44">
        <v>0.48958021047129274</v>
      </c>
      <c r="M36" s="44">
        <v>0.51301532625520507</v>
      </c>
      <c r="N36" s="44">
        <v>0.44790243058558948</v>
      </c>
      <c r="O36" s="44">
        <v>0.46612980241847018</v>
      </c>
      <c r="P36" s="44">
        <v>0.45837449100690025</v>
      </c>
      <c r="Q36" s="44">
        <v>0.47402315050829158</v>
      </c>
      <c r="R36" s="44">
        <v>0.51564495363589458</v>
      </c>
      <c r="S36" s="44">
        <v>0.51302164459009858</v>
      </c>
      <c r="T36" s="44">
        <v>0.49187914661230403</v>
      </c>
    </row>
    <row r="37" spans="4:20" x14ac:dyDescent="0.25">
      <c r="D37" s="5" t="s">
        <v>70</v>
      </c>
      <c r="E37" s="44">
        <v>0.2472778342198052</v>
      </c>
      <c r="F37" s="44">
        <v>0.34628532564924025</v>
      </c>
      <c r="G37" s="44">
        <v>0.40881808329161784</v>
      </c>
      <c r="H37" s="44">
        <v>0.30720690800398537</v>
      </c>
      <c r="I37" s="44">
        <v>0.35670157261490842</v>
      </c>
      <c r="J37" s="44">
        <v>0.37239467762906908</v>
      </c>
      <c r="K37" s="44">
        <v>0.30985596862981674</v>
      </c>
      <c r="L37" s="44">
        <v>0.32543873809468904</v>
      </c>
      <c r="M37" s="44">
        <v>0.34372342976738102</v>
      </c>
      <c r="N37" s="44">
        <v>0.37760574344779863</v>
      </c>
      <c r="O37" s="44">
        <v>0.35671144837198498</v>
      </c>
      <c r="P37" s="44">
        <v>0.31505340430219086</v>
      </c>
      <c r="Q37" s="44">
        <v>0.36186913365520135</v>
      </c>
      <c r="R37" s="44">
        <v>0.32022767668659535</v>
      </c>
      <c r="S37" s="44">
        <v>0.33332917969869535</v>
      </c>
      <c r="T37" s="44">
        <v>0.34062660582714827</v>
      </c>
    </row>
    <row r="38" spans="4:20" ht="15.75" thickBot="1" x14ac:dyDescent="0.3">
      <c r="D38" s="5" t="s">
        <v>33</v>
      </c>
      <c r="E38" s="44">
        <v>2.6032391083487722E-2</v>
      </c>
      <c r="F38" s="44">
        <v>3.3850577798459604E-2</v>
      </c>
      <c r="G38" s="44">
        <v>3.9050539709077126E-2</v>
      </c>
      <c r="H38" s="44">
        <v>3.6452547555514837E-2</v>
      </c>
      <c r="I38" s="44">
        <v>3.3857811967636396E-2</v>
      </c>
      <c r="J38" s="44">
        <v>4.1661800543448639E-2</v>
      </c>
      <c r="K38" s="44">
        <v>2.3442392369911115E-2</v>
      </c>
      <c r="L38" s="44">
        <v>4.4285066377633776E-2</v>
      </c>
      <c r="M38" s="44">
        <v>4.4272820423379627E-2</v>
      </c>
      <c r="N38" s="44">
        <v>5.7291756768445633E-2</v>
      </c>
      <c r="O38" s="44">
        <v>4.4265489695045623E-2</v>
      </c>
      <c r="P38" s="44">
        <v>4.4258415707900144E-2</v>
      </c>
      <c r="Q38" s="44">
        <v>3.1224697873871714E-2</v>
      </c>
      <c r="R38" s="44">
        <v>4.1672964957180314E-2</v>
      </c>
      <c r="S38" s="45">
        <v>3.3850045482299286E-2</v>
      </c>
      <c r="T38" s="44">
        <v>3.8054437342754072E-2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10" zoomScale="80" zoomScaleNormal="80" workbookViewId="0"/>
  </sheetViews>
  <sheetFormatPr defaultRowHeight="15" x14ac:dyDescent="0.25"/>
  <cols>
    <col min="1" max="1" width="22.71093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0" t="s">
        <v>414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9.0657602791377609</v>
      </c>
    </row>
    <row r="4" spans="1:18" x14ac:dyDescent="0.25">
      <c r="A4" s="5" t="s">
        <v>69</v>
      </c>
      <c r="B4" s="43">
        <v>58.375168990531613</v>
      </c>
    </row>
    <row r="5" spans="1:18" x14ac:dyDescent="0.25">
      <c r="A5" s="5" t="s">
        <v>70</v>
      </c>
      <c r="B5" s="43">
        <v>24.251814068793241</v>
      </c>
    </row>
    <row r="6" spans="1:18" x14ac:dyDescent="0.25">
      <c r="A6" s="5" t="s">
        <v>33</v>
      </c>
      <c r="B6" s="43">
        <v>8.3072566615373855</v>
      </c>
    </row>
    <row r="7" spans="1:18" x14ac:dyDescent="0.25">
      <c r="B7" s="31">
        <f>SUM(B3:B6)</f>
        <v>99.999999999999986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9.328075275711345E-2</v>
      </c>
      <c r="F11" s="44">
        <v>8.8237260504508128E-2</v>
      </c>
      <c r="G11" s="44">
        <v>9.0657602791377606E-2</v>
      </c>
      <c r="M11" s="5" t="s">
        <v>68</v>
      </c>
      <c r="N11" s="44">
        <v>5.36219548664627E-2</v>
      </c>
      <c r="O11" s="44">
        <v>6.8521554703295032E-2</v>
      </c>
      <c r="P11" s="44">
        <v>9.5652970910857976E-2</v>
      </c>
      <c r="Q11" s="44">
        <v>0.1306289807465697</v>
      </c>
      <c r="R11" s="44">
        <v>9.0657602791377606E-2</v>
      </c>
    </row>
    <row r="12" spans="1:18" x14ac:dyDescent="0.25">
      <c r="D12" s="5" t="s">
        <v>69</v>
      </c>
      <c r="E12" s="44">
        <v>0.60782018965310292</v>
      </c>
      <c r="F12" s="44">
        <v>0.56154403556530419</v>
      </c>
      <c r="G12" s="44">
        <v>0.58375168990531612</v>
      </c>
      <c r="M12" s="5" t="s">
        <v>69</v>
      </c>
      <c r="N12" s="44">
        <v>0.52657838303441118</v>
      </c>
      <c r="O12" s="44">
        <v>0.6162212415957421</v>
      </c>
      <c r="P12" s="44">
        <v>0.60349896326373909</v>
      </c>
      <c r="Q12" s="44">
        <v>0.54552325012885894</v>
      </c>
      <c r="R12" s="44">
        <v>0.58375168990531612</v>
      </c>
    </row>
    <row r="13" spans="1:18" x14ac:dyDescent="0.25">
      <c r="D13" s="5" t="s">
        <v>70</v>
      </c>
      <c r="E13" s="44">
        <v>0.22771107617449959</v>
      </c>
      <c r="F13" s="44">
        <v>0.25618040356058236</v>
      </c>
      <c r="G13" s="44">
        <v>0.24251814068793243</v>
      </c>
      <c r="M13" s="5" t="s">
        <v>70</v>
      </c>
      <c r="N13" s="44">
        <v>0.24833158248538617</v>
      </c>
      <c r="O13" s="44">
        <v>0.23610091288310411</v>
      </c>
      <c r="P13" s="44">
        <v>0.24468964491566902</v>
      </c>
      <c r="Q13" s="44">
        <v>0.24198795769780884</v>
      </c>
      <c r="R13" s="44">
        <v>0.24251814068793243</v>
      </c>
    </row>
    <row r="14" spans="1:18" ht="15.75" thickBot="1" x14ac:dyDescent="0.3">
      <c r="D14" s="5" t="s">
        <v>33</v>
      </c>
      <c r="E14" s="44">
        <v>7.1187981415284082E-2</v>
      </c>
      <c r="F14" s="45">
        <v>9.4038300369605254E-2</v>
      </c>
      <c r="G14" s="44">
        <v>8.3072566615373863E-2</v>
      </c>
      <c r="M14" s="5" t="s">
        <v>33</v>
      </c>
      <c r="N14" s="44">
        <v>0.17146807961373994</v>
      </c>
      <c r="O14" s="44">
        <v>7.9156290817858771E-2</v>
      </c>
      <c r="P14" s="44">
        <v>5.6158420909733907E-2</v>
      </c>
      <c r="Q14" s="45">
        <v>8.1859811426762547E-2</v>
      </c>
      <c r="R14" s="44">
        <v>8.3072566615373863E-2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9.6980689213698942E-2</v>
      </c>
      <c r="F19" s="44">
        <v>9.3250599035468021E-2</v>
      </c>
      <c r="G19" s="44">
        <v>8.0196839248899851E-2</v>
      </c>
      <c r="H19" s="44">
        <v>9.0657602791377606E-2</v>
      </c>
      <c r="M19" s="5" t="s">
        <v>68</v>
      </c>
      <c r="N19" s="44">
        <v>0.10252285252910415</v>
      </c>
      <c r="O19" s="44">
        <v>0.12668972889392033</v>
      </c>
      <c r="P19" s="44">
        <v>4.1868597753275484E-2</v>
      </c>
      <c r="Q19" s="44">
        <v>7.2925312346937013E-2</v>
      </c>
      <c r="R19" s="44">
        <v>7.0562455345086331E-2</v>
      </c>
      <c r="S19" s="44">
        <v>8.3673211007514986E-2</v>
      </c>
      <c r="T19" s="44">
        <v>9.0657602791377606E-2</v>
      </c>
    </row>
    <row r="20" spans="4:20" x14ac:dyDescent="0.25">
      <c r="D20" s="5" t="s">
        <v>69</v>
      </c>
      <c r="E20" s="44">
        <v>0.63292862477328493</v>
      </c>
      <c r="F20" s="44">
        <v>0.5827812518426706</v>
      </c>
      <c r="G20" s="44">
        <v>0.55313144252516966</v>
      </c>
      <c r="H20" s="44">
        <v>0.58375168990531612</v>
      </c>
      <c r="M20" s="5" t="s">
        <v>69</v>
      </c>
      <c r="N20" s="44">
        <v>0.57463492407496797</v>
      </c>
      <c r="O20" s="44">
        <v>0.59513957643866089</v>
      </c>
      <c r="P20" s="44">
        <v>0.68363819272010151</v>
      </c>
      <c r="Q20" s="44">
        <v>0.54606418448037719</v>
      </c>
      <c r="R20" s="44">
        <v>0.60387117506093579</v>
      </c>
      <c r="S20" s="44">
        <v>0.65011891950551193</v>
      </c>
      <c r="T20" s="44">
        <v>0.58375168990531612</v>
      </c>
    </row>
    <row r="21" spans="4:20" x14ac:dyDescent="0.25">
      <c r="D21" s="5" t="s">
        <v>70</v>
      </c>
      <c r="E21" s="44">
        <v>0.21001173583697857</v>
      </c>
      <c r="F21" s="44">
        <v>0.24916897416181194</v>
      </c>
      <c r="G21" s="44">
        <v>0.24833370028622326</v>
      </c>
      <c r="H21" s="44">
        <v>0.24251814068793243</v>
      </c>
      <c r="M21" s="5" t="s">
        <v>70</v>
      </c>
      <c r="N21" s="44">
        <v>0.25294527290045821</v>
      </c>
      <c r="O21" s="44">
        <v>0.18095827893198485</v>
      </c>
      <c r="P21" s="44">
        <v>0.20875216568595359</v>
      </c>
      <c r="Q21" s="44">
        <v>0.26677806633897733</v>
      </c>
      <c r="R21" s="44">
        <v>0.24506958474776169</v>
      </c>
      <c r="S21" s="44">
        <v>0.19696325703795478</v>
      </c>
      <c r="T21" s="44">
        <v>0.24251814068793243</v>
      </c>
    </row>
    <row r="22" spans="4:20" ht="15.75" thickBot="1" x14ac:dyDescent="0.3">
      <c r="D22" s="5" t="s">
        <v>33</v>
      </c>
      <c r="E22" s="44">
        <v>6.0078950176037552E-2</v>
      </c>
      <c r="F22" s="44">
        <v>7.4799174960049411E-2</v>
      </c>
      <c r="G22" s="45">
        <v>0.11833801793970727</v>
      </c>
      <c r="H22" s="44">
        <v>8.3072566615373863E-2</v>
      </c>
      <c r="M22" s="5" t="s">
        <v>33</v>
      </c>
      <c r="N22" s="44">
        <v>6.9896950495469651E-2</v>
      </c>
      <c r="O22" s="44">
        <v>9.7212415735433919E-2</v>
      </c>
      <c r="P22" s="44">
        <v>6.574104384066938E-2</v>
      </c>
      <c r="Q22" s="44">
        <v>0.11423243683370843</v>
      </c>
      <c r="R22" s="44">
        <v>8.0496784846216182E-2</v>
      </c>
      <c r="S22" s="45">
        <v>6.9244612449018347E-2</v>
      </c>
      <c r="T22" s="44">
        <v>8.3072566615373863E-2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9.9496743212561217E-2</v>
      </c>
      <c r="F27" s="44">
        <v>9.7563549102836197E-2</v>
      </c>
      <c r="G27" s="44">
        <v>8.876109789357628E-2</v>
      </c>
      <c r="H27" s="44">
        <v>8.0346081604923472E-2</v>
      </c>
      <c r="I27" s="44">
        <v>8.5952772251535331E-2</v>
      </c>
      <c r="J27" s="44">
        <v>9.0657602791377606E-2</v>
      </c>
    </row>
    <row r="28" spans="4:20" x14ac:dyDescent="0.25">
      <c r="D28" s="5" t="s">
        <v>69</v>
      </c>
      <c r="E28" s="44">
        <v>0.6070047959331466</v>
      </c>
      <c r="F28" s="44">
        <v>0.59038563573220137</v>
      </c>
      <c r="G28" s="44">
        <v>0.59223466604769914</v>
      </c>
      <c r="H28" s="44">
        <v>0.54443911601326778</v>
      </c>
      <c r="I28" s="44">
        <v>0.58591384828302051</v>
      </c>
      <c r="J28" s="44">
        <v>0.58375168990531612</v>
      </c>
    </row>
    <row r="29" spans="4:20" x14ac:dyDescent="0.25">
      <c r="D29" s="5" t="s">
        <v>70</v>
      </c>
      <c r="E29" s="44">
        <v>0.20650867898663217</v>
      </c>
      <c r="F29" s="44">
        <v>0.21555144221493344</v>
      </c>
      <c r="G29" s="44">
        <v>0.24497765914234318</v>
      </c>
      <c r="H29" s="44">
        <v>0.29528999986678922</v>
      </c>
      <c r="I29" s="44">
        <v>0.25000432488539054</v>
      </c>
      <c r="J29" s="44">
        <v>0.24251814068793243</v>
      </c>
    </row>
    <row r="30" spans="4:20" ht="15.75" thickBot="1" x14ac:dyDescent="0.3">
      <c r="D30" s="5" t="s">
        <v>33</v>
      </c>
      <c r="E30" s="44">
        <v>8.6989781867659988E-2</v>
      </c>
      <c r="F30" s="44">
        <v>9.6499372950028944E-2</v>
      </c>
      <c r="G30" s="44">
        <v>7.4026576916381356E-2</v>
      </c>
      <c r="H30" s="44">
        <v>7.9924802515019516E-2</v>
      </c>
      <c r="I30" s="45">
        <v>7.8129054580053633E-2</v>
      </c>
      <c r="J30" s="44">
        <v>8.3072566615373863E-2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68</v>
      </c>
      <c r="E35" s="44">
        <v>0.12244068606944362</v>
      </c>
      <c r="F35" s="44">
        <v>8.5956842601375746E-2</v>
      </c>
      <c r="G35" s="44">
        <v>7.5539830578492312E-2</v>
      </c>
      <c r="H35" s="44">
        <v>8.5954946804246493E-2</v>
      </c>
      <c r="I35" s="44">
        <v>6.7727938852331832E-2</v>
      </c>
      <c r="J35" s="44">
        <v>8.0730930636333215E-2</v>
      </c>
      <c r="K35" s="44">
        <v>0.12239551742114012</v>
      </c>
      <c r="L35" s="44">
        <v>0.12506053547955631</v>
      </c>
      <c r="M35" s="44">
        <v>7.5546665503935115E-2</v>
      </c>
      <c r="N35" s="44">
        <v>8.5952772251535331E-2</v>
      </c>
      <c r="O35" s="44">
        <v>7.8167950753029541E-2</v>
      </c>
      <c r="P35" s="44">
        <v>0.1302667017247138</v>
      </c>
      <c r="Q35" s="44">
        <v>6.5148289201427415E-2</v>
      </c>
      <c r="R35" s="44">
        <v>8.3356354671072858E-2</v>
      </c>
      <c r="S35" s="44">
        <v>8.0734196458611102E-2</v>
      </c>
      <c r="T35" s="44">
        <v>9.0657602791377606E-2</v>
      </c>
    </row>
    <row r="36" spans="4:20" x14ac:dyDescent="0.25">
      <c r="D36" s="5" t="s">
        <v>69</v>
      </c>
      <c r="E36" s="44">
        <v>0.61467758321878918</v>
      </c>
      <c r="F36" s="44">
        <v>0.59899534062367632</v>
      </c>
      <c r="G36" s="44">
        <v>0.54172113978003389</v>
      </c>
      <c r="H36" s="44">
        <v>0.601644544715354</v>
      </c>
      <c r="I36" s="44">
        <v>0.58337404097583401</v>
      </c>
      <c r="J36" s="44">
        <v>0.56511262155575803</v>
      </c>
      <c r="K36" s="44">
        <v>0.56511903161608246</v>
      </c>
      <c r="L36" s="44">
        <v>0.58078699966945702</v>
      </c>
      <c r="M36" s="44">
        <v>0.62504087728095226</v>
      </c>
      <c r="N36" s="44">
        <v>0.58591384828302051</v>
      </c>
      <c r="O36" s="44">
        <v>0.56777265863951376</v>
      </c>
      <c r="P36" s="44">
        <v>0.5234758632451908</v>
      </c>
      <c r="Q36" s="44">
        <v>0.60430473505862592</v>
      </c>
      <c r="R36" s="44">
        <v>0.60425538568993642</v>
      </c>
      <c r="S36" s="44">
        <v>0.61459047239286735</v>
      </c>
      <c r="T36" s="44">
        <v>0.58375168990531612</v>
      </c>
    </row>
    <row r="37" spans="4:20" x14ac:dyDescent="0.25">
      <c r="D37" s="5" t="s">
        <v>70</v>
      </c>
      <c r="E37" s="44">
        <v>0.17170859977290384</v>
      </c>
      <c r="F37" s="44">
        <v>0.22385290450366604</v>
      </c>
      <c r="G37" s="44">
        <v>0.27074392857663576</v>
      </c>
      <c r="H37" s="44">
        <v>0.23167351893631399</v>
      </c>
      <c r="I37" s="44">
        <v>0.2785675288476932</v>
      </c>
      <c r="J37" s="44">
        <v>0.26822071177757534</v>
      </c>
      <c r="K37" s="44">
        <v>0.21350609666134432</v>
      </c>
      <c r="L37" s="44">
        <v>0.21340005688413319</v>
      </c>
      <c r="M37" s="44">
        <v>0.23690836948701738</v>
      </c>
      <c r="N37" s="44">
        <v>0.25000432488539054</v>
      </c>
      <c r="O37" s="44">
        <v>0.25248106133932141</v>
      </c>
      <c r="P37" s="44">
        <v>0.24468621863429957</v>
      </c>
      <c r="Q37" s="44">
        <v>0.26547365580112153</v>
      </c>
      <c r="R37" s="44">
        <v>0.23946187405851416</v>
      </c>
      <c r="S37" s="44">
        <v>0.2630122989121631</v>
      </c>
      <c r="T37" s="44">
        <v>0.24251814068793243</v>
      </c>
    </row>
    <row r="38" spans="4:20" ht="15.75" thickBot="1" x14ac:dyDescent="0.3">
      <c r="D38" s="5" t="s">
        <v>33</v>
      </c>
      <c r="E38" s="44">
        <v>9.1173130938863325E-2</v>
      </c>
      <c r="F38" s="44">
        <v>9.1194912271281889E-2</v>
      </c>
      <c r="G38" s="44">
        <v>0.111995101064838</v>
      </c>
      <c r="H38" s="44">
        <v>8.0726989544085484E-2</v>
      </c>
      <c r="I38" s="44">
        <v>7.0330491324140931E-2</v>
      </c>
      <c r="J38" s="44">
        <v>8.5935736030333471E-2</v>
      </c>
      <c r="K38" s="44">
        <v>9.8979354301433106E-2</v>
      </c>
      <c r="L38" s="44">
        <v>8.0752407966853457E-2</v>
      </c>
      <c r="M38" s="44">
        <v>6.2504087728095223E-2</v>
      </c>
      <c r="N38" s="44">
        <v>7.8129054580053633E-2</v>
      </c>
      <c r="O38" s="44">
        <v>0.1015783292681353</v>
      </c>
      <c r="P38" s="44">
        <v>0.10157121639579587</v>
      </c>
      <c r="Q38" s="44">
        <v>6.5073319938825078E-2</v>
      </c>
      <c r="R38" s="44">
        <v>7.292638558047651E-2</v>
      </c>
      <c r="S38" s="45">
        <v>4.1663032236358435E-2</v>
      </c>
      <c r="T38" s="44">
        <v>8.3072566615373863E-2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80" zoomScaleNormal="80" workbookViewId="0">
      <selection activeCell="I25" sqref="I25:I29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7109375" style="30" bestFit="1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406</v>
      </c>
    </row>
    <row r="2" spans="1:18" x14ac:dyDescent="0.25">
      <c r="A2" s="16"/>
      <c r="B2" s="17" t="s">
        <v>420</v>
      </c>
    </row>
    <row r="3" spans="1:18" x14ac:dyDescent="0.25">
      <c r="A3" s="5" t="s">
        <v>410</v>
      </c>
      <c r="B3" s="43">
        <v>46.351683653237224</v>
      </c>
    </row>
    <row r="4" spans="1:18" x14ac:dyDescent="0.25">
      <c r="A4" s="5" t="s">
        <v>411</v>
      </c>
      <c r="B4" s="43">
        <v>8.90454094110647</v>
      </c>
    </row>
    <row r="5" spans="1:18" x14ac:dyDescent="0.25">
      <c r="A5" s="5" t="s">
        <v>8</v>
      </c>
      <c r="B5" s="43">
        <v>4.3992507340046005</v>
      </c>
    </row>
    <row r="6" spans="1:18" x14ac:dyDescent="0.25">
      <c r="A6" s="5" t="s">
        <v>9</v>
      </c>
      <c r="B6" s="43">
        <v>22.302043551700653</v>
      </c>
    </row>
    <row r="7" spans="1:18" x14ac:dyDescent="0.25">
      <c r="A7" s="5" t="s">
        <v>10</v>
      </c>
      <c r="B7" s="43">
        <v>10.274518949945787</v>
      </c>
    </row>
    <row r="8" spans="1:18" x14ac:dyDescent="0.25">
      <c r="A8" s="5" t="s">
        <v>11</v>
      </c>
      <c r="B8" s="43">
        <v>7.7679621700052648</v>
      </c>
    </row>
    <row r="9" spans="1:18" x14ac:dyDescent="0.25">
      <c r="B9" s="31">
        <f>SUM(B3:B8)</f>
        <v>100</v>
      </c>
    </row>
    <row r="10" spans="1:18" x14ac:dyDescent="0.25">
      <c r="B10" s="31"/>
    </row>
    <row r="11" spans="1:18" x14ac:dyDescent="0.25">
      <c r="B11" s="31"/>
    </row>
    <row r="12" spans="1:18" x14ac:dyDescent="0.25">
      <c r="D12" s="16"/>
      <c r="E12" s="17" t="s">
        <v>71</v>
      </c>
      <c r="F12" s="17" t="s">
        <v>72</v>
      </c>
      <c r="G12" s="17" t="s">
        <v>73</v>
      </c>
      <c r="M12" s="16"/>
      <c r="N12" s="17" t="s">
        <v>293</v>
      </c>
      <c r="O12" s="17" t="s">
        <v>294</v>
      </c>
      <c r="P12" s="17" t="s">
        <v>295</v>
      </c>
      <c r="Q12" s="17" t="s">
        <v>296</v>
      </c>
      <c r="R12" s="17" t="s">
        <v>73</v>
      </c>
    </row>
    <row r="13" spans="1:18" x14ac:dyDescent="0.25">
      <c r="D13" s="5" t="s">
        <v>410</v>
      </c>
      <c r="E13" s="44">
        <v>0.52192809108501603</v>
      </c>
      <c r="F13" s="44">
        <v>0.40962162227869436</v>
      </c>
      <c r="G13" s="44">
        <v>0.46351683653237225</v>
      </c>
      <c r="M13" s="5" t="s">
        <v>410</v>
      </c>
      <c r="N13" s="44">
        <v>0.32462510128080285</v>
      </c>
      <c r="O13" s="44">
        <v>0.25990657066042844</v>
      </c>
      <c r="P13" s="44">
        <v>0.49099794727949686</v>
      </c>
      <c r="Q13" s="44">
        <v>0.73574555043066225</v>
      </c>
      <c r="R13" s="44">
        <v>0.46351683653237225</v>
      </c>
    </row>
    <row r="14" spans="1:18" x14ac:dyDescent="0.25">
      <c r="D14" s="5" t="s">
        <v>411</v>
      </c>
      <c r="E14" s="44">
        <v>8.1439876336105818E-2</v>
      </c>
      <c r="F14" s="44">
        <v>9.6062924061754401E-2</v>
      </c>
      <c r="G14" s="44">
        <v>8.9045409411064702E-2</v>
      </c>
      <c r="M14" s="5" t="s">
        <v>411</v>
      </c>
      <c r="N14" s="44">
        <v>1.3751185336840142E-2</v>
      </c>
      <c r="O14" s="44">
        <v>6.3388832449380469E-2</v>
      </c>
      <c r="P14" s="44">
        <v>0.11354726358695182</v>
      </c>
      <c r="Q14" s="44">
        <v>0.12049594529420443</v>
      </c>
      <c r="R14" s="44">
        <v>8.9045409411064702E-2</v>
      </c>
    </row>
    <row r="15" spans="1:18" x14ac:dyDescent="0.25">
      <c r="D15" s="5" t="s">
        <v>8</v>
      </c>
      <c r="E15" s="44">
        <v>5.2956779117665144E-2</v>
      </c>
      <c r="F15" s="44">
        <v>3.5721304268255212E-2</v>
      </c>
      <c r="G15" s="44">
        <v>4.3992507340046005E-2</v>
      </c>
      <c r="M15" s="5" t="s">
        <v>8</v>
      </c>
      <c r="N15" s="44">
        <v>5.9600397710862167E-2</v>
      </c>
      <c r="O15" s="44">
        <v>5.8728860929379095E-2</v>
      </c>
      <c r="P15" s="44">
        <v>4.1030199375018381E-2</v>
      </c>
      <c r="Q15" s="44">
        <v>2.2553213352271319E-2</v>
      </c>
      <c r="R15" s="44">
        <v>4.3992507340046005E-2</v>
      </c>
    </row>
    <row r="16" spans="1:18" x14ac:dyDescent="0.25">
      <c r="D16" s="5" t="s">
        <v>9</v>
      </c>
      <c r="E16" s="44">
        <v>0.23040012179019884</v>
      </c>
      <c r="F16" s="44">
        <v>0.21621130642254127</v>
      </c>
      <c r="G16" s="44">
        <v>0.22302043551700654</v>
      </c>
      <c r="M16" s="5" t="s">
        <v>9</v>
      </c>
      <c r="N16" s="44">
        <v>0.44301565028026346</v>
      </c>
      <c r="O16" s="44">
        <v>0.39230551480255832</v>
      </c>
      <c r="P16" s="44">
        <v>0.13493221871935834</v>
      </c>
      <c r="Q16" s="44">
        <v>5.3961645615564512E-2</v>
      </c>
      <c r="R16" s="44">
        <v>0.22302043551700654</v>
      </c>
    </row>
    <row r="17" spans="4:18" x14ac:dyDescent="0.25">
      <c r="D17" s="5" t="s">
        <v>10</v>
      </c>
      <c r="E17" s="44">
        <v>4.0035600211961791E-3</v>
      </c>
      <c r="F17" s="44">
        <v>0.19385265358742654</v>
      </c>
      <c r="G17" s="44">
        <v>0.10274518949945786</v>
      </c>
      <c r="M17" s="5" t="s">
        <v>10</v>
      </c>
      <c r="N17" s="44">
        <v>9.7367593721484819E-2</v>
      </c>
      <c r="O17" s="44">
        <v>0.1663579657061732</v>
      </c>
      <c r="P17" s="44">
        <v>0.10852873376370716</v>
      </c>
      <c r="Q17" s="44">
        <v>2.1775916390027399E-2</v>
      </c>
      <c r="R17" s="44">
        <v>0.10274518949945786</v>
      </c>
    </row>
    <row r="18" spans="4:18" ht="15.75" thickBot="1" x14ac:dyDescent="0.3">
      <c r="D18" s="5" t="s">
        <v>11</v>
      </c>
      <c r="E18" s="44">
        <v>0.10927157164981804</v>
      </c>
      <c r="F18" s="45">
        <v>4.853018938132822E-2</v>
      </c>
      <c r="G18" s="44">
        <v>7.7679621700052645E-2</v>
      </c>
      <c r="M18" s="5" t="s">
        <v>11</v>
      </c>
      <c r="N18" s="44">
        <v>6.1640071669746624E-2</v>
      </c>
      <c r="O18" s="44">
        <v>5.9312255452080465E-2</v>
      </c>
      <c r="P18" s="44">
        <v>0.11096363727546749</v>
      </c>
      <c r="Q18" s="45">
        <v>4.5467728917270078E-2</v>
      </c>
      <c r="R18" s="44">
        <v>7.7679621700052645E-2</v>
      </c>
    </row>
    <row r="19" spans="4:18" ht="15.75" thickTop="1" x14ac:dyDescent="0.25">
      <c r="D19" s="5" t="s">
        <v>79</v>
      </c>
      <c r="E19" s="44">
        <v>0.47989412209748117</v>
      </c>
      <c r="F19" s="44">
        <v>0.52010587790251883</v>
      </c>
      <c r="G19" s="44">
        <v>1</v>
      </c>
      <c r="M19" s="5" t="s">
        <v>79</v>
      </c>
      <c r="N19" s="44">
        <v>0.13741893810898498</v>
      </c>
      <c r="O19" s="44">
        <v>0.24443766940762957</v>
      </c>
      <c r="P19" s="44">
        <v>0.40621442593446633</v>
      </c>
      <c r="Q19" s="44">
        <v>0.21192896654891918</v>
      </c>
      <c r="R19" s="44">
        <v>1</v>
      </c>
    </row>
    <row r="20" spans="4:18" x14ac:dyDescent="0.25">
      <c r="D20" s="37"/>
      <c r="E20" s="38"/>
      <c r="F20" s="38"/>
      <c r="G20" s="38"/>
    </row>
    <row r="23" spans="4:18" x14ac:dyDescent="0.25">
      <c r="D23" s="16"/>
      <c r="E23" s="17" t="s">
        <v>86</v>
      </c>
      <c r="F23" s="17" t="s">
        <v>87</v>
      </c>
      <c r="G23" s="17" t="s">
        <v>88</v>
      </c>
      <c r="H23" s="17" t="s">
        <v>73</v>
      </c>
    </row>
    <row r="24" spans="4:18" x14ac:dyDescent="0.25">
      <c r="D24" s="5" t="s">
        <v>410</v>
      </c>
      <c r="E24" s="44">
        <v>0.39342793129200898</v>
      </c>
      <c r="F24" s="44">
        <v>0.65050635844209681</v>
      </c>
      <c r="G24" s="44">
        <v>6.1633788640854149E-2</v>
      </c>
      <c r="H24" s="44">
        <v>0.46351683653237225</v>
      </c>
    </row>
    <row r="25" spans="4:18" x14ac:dyDescent="0.25">
      <c r="D25" s="5" t="s">
        <v>411</v>
      </c>
      <c r="E25" s="44">
        <v>8.9794089405739894E-2</v>
      </c>
      <c r="F25" s="44">
        <v>0.11262760214872518</v>
      </c>
      <c r="G25" s="44">
        <v>3.1937768602366988E-2</v>
      </c>
      <c r="H25" s="44">
        <v>8.9045409411064702E-2</v>
      </c>
      <c r="I25" s="50">
        <f>H25+H24</f>
        <v>0.55256224594343695</v>
      </c>
    </row>
    <row r="26" spans="4:18" x14ac:dyDescent="0.25">
      <c r="D26" s="5" t="s">
        <v>8</v>
      </c>
      <c r="E26" s="44">
        <v>6.7762722714179019E-2</v>
      </c>
      <c r="F26" s="44">
        <v>4.7558323689403319E-2</v>
      </c>
      <c r="G26" s="44">
        <v>1.9506643753556346E-2</v>
      </c>
      <c r="H26" s="44">
        <v>4.3992507340046005E-2</v>
      </c>
      <c r="I26" s="50">
        <f>H26</f>
        <v>4.3992507340046005E-2</v>
      </c>
    </row>
    <row r="27" spans="4:18" x14ac:dyDescent="0.25">
      <c r="D27" s="5" t="s">
        <v>9</v>
      </c>
      <c r="E27" s="44">
        <v>5.9618051851061558E-3</v>
      </c>
      <c r="F27" s="44">
        <v>4.3789894749632068E-2</v>
      </c>
      <c r="G27" s="44">
        <v>0.79867439459921596</v>
      </c>
      <c r="H27" s="44">
        <v>0.22302043551700654</v>
      </c>
      <c r="I27" s="50">
        <f t="shared" ref="I27:I30" si="0">H27</f>
        <v>0.22302043551700654</v>
      </c>
    </row>
    <row r="28" spans="4:18" x14ac:dyDescent="0.25">
      <c r="D28" s="5" t="s">
        <v>10</v>
      </c>
      <c r="E28" s="44">
        <v>3.1302677904619651E-2</v>
      </c>
      <c r="F28" s="44">
        <v>0.128726959544334</v>
      </c>
      <c r="G28" s="44">
        <v>8.8247404404006552E-2</v>
      </c>
      <c r="H28" s="44">
        <v>0.10274518949945786</v>
      </c>
      <c r="I28" s="50">
        <f t="shared" si="0"/>
        <v>0.10274518949945786</v>
      </c>
    </row>
    <row r="29" spans="4:18" ht="15.75" thickBot="1" x14ac:dyDescent="0.3">
      <c r="D29" s="5" t="s">
        <v>11</v>
      </c>
      <c r="E29" s="44">
        <v>0.41175077349834632</v>
      </c>
      <c r="F29" s="44">
        <v>1.6790861425808646E-2</v>
      </c>
      <c r="G29" s="45">
        <v>0</v>
      </c>
      <c r="H29" s="44">
        <v>7.7679621700052645E-2</v>
      </c>
      <c r="I29" s="50">
        <f t="shared" si="0"/>
        <v>7.7679621700052645E-2</v>
      </c>
    </row>
    <row r="30" spans="4:18" ht="15.75" thickTop="1" x14ac:dyDescent="0.25">
      <c r="D30" s="5" t="s">
        <v>79</v>
      </c>
      <c r="E30" s="44">
        <v>0.16460880777421424</v>
      </c>
      <c r="F30" s="44">
        <v>0.58971469797014664</v>
      </c>
      <c r="G30" s="44">
        <v>0.24567649425563909</v>
      </c>
      <c r="H30" s="44">
        <v>1</v>
      </c>
      <c r="I30" s="50">
        <f t="shared" si="0"/>
        <v>1</v>
      </c>
    </row>
    <row r="31" spans="4:18" x14ac:dyDescent="0.25">
      <c r="D31" s="24"/>
      <c r="E31" s="25"/>
      <c r="F31" s="25"/>
      <c r="G31" s="25"/>
      <c r="H31" s="25"/>
    </row>
    <row r="33" spans="4:20" x14ac:dyDescent="0.25">
      <c r="D33" s="16"/>
      <c r="E33" s="17" t="s">
        <v>267</v>
      </c>
      <c r="F33" s="17" t="s">
        <v>268</v>
      </c>
      <c r="G33" s="17" t="s">
        <v>269</v>
      </c>
      <c r="H33" s="17" t="s">
        <v>270</v>
      </c>
      <c r="I33" s="17" t="s">
        <v>271</v>
      </c>
      <c r="J33" s="17" t="s">
        <v>73</v>
      </c>
    </row>
    <row r="34" spans="4:20" x14ac:dyDescent="0.25">
      <c r="D34" s="5" t="s">
        <v>410</v>
      </c>
      <c r="E34" s="44">
        <v>0.4793648397513704</v>
      </c>
      <c r="F34" s="44">
        <v>0.43231025709048815</v>
      </c>
      <c r="G34" s="44">
        <v>0.47808158765159869</v>
      </c>
      <c r="H34" s="44">
        <v>0.49322290159719723</v>
      </c>
      <c r="I34" s="44">
        <v>0.3880243923536027</v>
      </c>
      <c r="J34" s="44">
        <v>0.46351683653237225</v>
      </c>
    </row>
    <row r="35" spans="4:20" x14ac:dyDescent="0.25">
      <c r="D35" s="5" t="s">
        <v>411</v>
      </c>
      <c r="E35" s="44">
        <v>6.6757512642618325E-2</v>
      </c>
      <c r="F35" s="44">
        <v>9.9610505498745894E-2</v>
      </c>
      <c r="G35" s="44">
        <v>7.4342250333662166E-2</v>
      </c>
      <c r="H35" s="44">
        <v>8.4772009751029054E-2</v>
      </c>
      <c r="I35" s="44">
        <v>0.17187527030533692</v>
      </c>
      <c r="J35" s="44">
        <v>8.9045409411064702E-2</v>
      </c>
    </row>
    <row r="36" spans="4:20" x14ac:dyDescent="0.25">
      <c r="D36" s="5" t="s">
        <v>8</v>
      </c>
      <c r="E36" s="44">
        <v>4.7000552827683006E-2</v>
      </c>
      <c r="F36" s="44">
        <v>5.1654748697665447E-2</v>
      </c>
      <c r="G36" s="44">
        <v>3.1480299425520802E-2</v>
      </c>
      <c r="H36" s="44">
        <v>4.4898693202253925E-2</v>
      </c>
      <c r="I36" s="44">
        <v>5.9903987544330073E-2</v>
      </c>
      <c r="J36" s="44">
        <v>4.3992507340046005E-2</v>
      </c>
    </row>
    <row r="37" spans="4:20" x14ac:dyDescent="0.25">
      <c r="D37" s="5" t="s">
        <v>9</v>
      </c>
      <c r="E37" s="44">
        <v>0.26036959896533507</v>
      </c>
      <c r="F37" s="44">
        <v>0.22451855826741271</v>
      </c>
      <c r="G37" s="44">
        <v>0.23565484825625255</v>
      </c>
      <c r="H37" s="44">
        <v>0.18041235396768307</v>
      </c>
      <c r="I37" s="44">
        <v>0.20312256725196784</v>
      </c>
      <c r="J37" s="44">
        <v>0.22302043551700654</v>
      </c>
    </row>
    <row r="38" spans="4:20" x14ac:dyDescent="0.25">
      <c r="D38" s="5" t="s">
        <v>10</v>
      </c>
      <c r="E38" s="44">
        <v>7.9654105306533773E-2</v>
      </c>
      <c r="F38" s="44">
        <v>0.10681102884429867</v>
      </c>
      <c r="G38" s="44">
        <v>0.10449138281204666</v>
      </c>
      <c r="H38" s="44">
        <v>0.11104284058666027</v>
      </c>
      <c r="I38" s="44">
        <v>0.11197560764639737</v>
      </c>
      <c r="J38" s="44">
        <v>0.10274518949945786</v>
      </c>
    </row>
    <row r="39" spans="4:20" ht="15.75" thickBot="1" x14ac:dyDescent="0.3">
      <c r="D39" s="5" t="s">
        <v>11</v>
      </c>
      <c r="E39" s="44">
        <v>6.6853390506459512E-2</v>
      </c>
      <c r="F39" s="44">
        <v>8.5094901601389175E-2</v>
      </c>
      <c r="G39" s="44">
        <v>7.5949631520919172E-2</v>
      </c>
      <c r="H39" s="44">
        <v>8.5651200895176458E-2</v>
      </c>
      <c r="I39" s="45">
        <v>6.5098174898365196E-2</v>
      </c>
      <c r="J39" s="44">
        <v>7.7679621700052645E-2</v>
      </c>
    </row>
    <row r="40" spans="4:20" ht="15.75" thickTop="1" x14ac:dyDescent="0.25">
      <c r="D40" s="5" t="s">
        <v>79</v>
      </c>
      <c r="E40" s="44">
        <v>0.17218049681547903</v>
      </c>
      <c r="F40" s="44">
        <v>0.23302130308076457</v>
      </c>
      <c r="G40" s="44">
        <v>0.3026462802062343</v>
      </c>
      <c r="H40" s="44">
        <v>0.2109381174147443</v>
      </c>
      <c r="I40" s="44">
        <v>8.1213802482777805E-2</v>
      </c>
      <c r="J40" s="44">
        <v>1</v>
      </c>
    </row>
    <row r="41" spans="4:20" x14ac:dyDescent="0.25">
      <c r="D41" s="24"/>
      <c r="E41" s="25"/>
      <c r="F41" s="25"/>
      <c r="G41" s="25"/>
      <c r="H41" s="25"/>
      <c r="I41" s="25"/>
      <c r="J41" s="25"/>
    </row>
    <row r="43" spans="4:20" x14ac:dyDescent="0.25">
      <c r="D43" s="16"/>
      <c r="E43" s="17" t="s">
        <v>274</v>
      </c>
      <c r="F43" s="17" t="s">
        <v>275</v>
      </c>
      <c r="G43" s="17" t="s">
        <v>276</v>
      </c>
      <c r="H43" s="17" t="s">
        <v>277</v>
      </c>
      <c r="I43" s="17" t="s">
        <v>278</v>
      </c>
      <c r="J43" s="17" t="s">
        <v>279</v>
      </c>
      <c r="K43" s="17" t="s">
        <v>280</v>
      </c>
      <c r="L43" s="17" t="s">
        <v>281</v>
      </c>
      <c r="M43" s="17" t="s">
        <v>282</v>
      </c>
      <c r="N43" s="17" t="s">
        <v>283</v>
      </c>
      <c r="O43" s="17" t="s">
        <v>284</v>
      </c>
      <c r="P43" s="17" t="s">
        <v>285</v>
      </c>
      <c r="Q43" s="17" t="s">
        <v>286</v>
      </c>
      <c r="R43" s="17" t="s">
        <v>287</v>
      </c>
      <c r="S43" s="17" t="s">
        <v>288</v>
      </c>
      <c r="T43" s="17" t="s">
        <v>73</v>
      </c>
    </row>
    <row r="44" spans="4:20" x14ac:dyDescent="0.25">
      <c r="D44" s="5" t="s">
        <v>410</v>
      </c>
      <c r="E44" s="44">
        <v>0.50252196258889614</v>
      </c>
      <c r="F44" s="44">
        <v>0.47390212326764863</v>
      </c>
      <c r="G44" s="44">
        <v>0.50259283919536935</v>
      </c>
      <c r="H44" s="44">
        <v>0.43483663349328328</v>
      </c>
      <c r="I44" s="44">
        <v>0.45047556104709635</v>
      </c>
      <c r="J44" s="44">
        <v>0.48958649631342505</v>
      </c>
      <c r="K44" s="44">
        <v>0.46871014383465082</v>
      </c>
      <c r="L44" s="44">
        <v>0.42182659563837066</v>
      </c>
      <c r="M44" s="44">
        <v>0.48169242843750681</v>
      </c>
      <c r="N44" s="44">
        <v>0.3880243923536027</v>
      </c>
      <c r="O44" s="44">
        <v>0.44255165382580303</v>
      </c>
      <c r="P44" s="44">
        <v>0.43488086185945046</v>
      </c>
      <c r="Q44" s="44">
        <v>0.52595435871292773</v>
      </c>
      <c r="R44" s="44">
        <v>0.45043288802247583</v>
      </c>
      <c r="S44" s="44">
        <v>0.49218701324594089</v>
      </c>
      <c r="T44" s="44">
        <v>0.46351683653237225</v>
      </c>
    </row>
    <row r="45" spans="4:20" x14ac:dyDescent="0.25">
      <c r="D45" s="5" t="s">
        <v>411</v>
      </c>
      <c r="E45" s="44">
        <v>8.0774517420665756E-2</v>
      </c>
      <c r="F45" s="44">
        <v>6.5153711691395361E-2</v>
      </c>
      <c r="G45" s="44">
        <v>5.2099786643597608E-2</v>
      </c>
      <c r="H45" s="44">
        <v>9.9004798497463326E-2</v>
      </c>
      <c r="I45" s="44">
        <v>0.10158575081996823</v>
      </c>
      <c r="J45" s="44">
        <v>7.0317426949758247E-2</v>
      </c>
      <c r="K45" s="44">
        <v>4.4278253000790156E-2</v>
      </c>
      <c r="L45" s="44">
        <v>0.13550722966584416</v>
      </c>
      <c r="M45" s="44">
        <v>0.10942030565305544</v>
      </c>
      <c r="N45" s="44">
        <v>0.17187527030533692</v>
      </c>
      <c r="O45" s="44">
        <v>0.11723256804367184</v>
      </c>
      <c r="P45" s="44">
        <v>7.0360079306987691E-2</v>
      </c>
      <c r="Q45" s="44">
        <v>5.4720064773442892E-2</v>
      </c>
      <c r="R45" s="44">
        <v>0.11202443562973349</v>
      </c>
      <c r="S45" s="44">
        <v>6.5108222950492831E-2</v>
      </c>
      <c r="T45" s="44">
        <v>8.9045409411064702E-2</v>
      </c>
    </row>
    <row r="46" spans="4:20" x14ac:dyDescent="0.25">
      <c r="D46" s="5" t="s">
        <v>8</v>
      </c>
      <c r="E46" s="44">
        <v>2.6056295942150243E-2</v>
      </c>
      <c r="F46" s="44">
        <v>3.6487510365769991E-2</v>
      </c>
      <c r="G46" s="44">
        <v>3.3864861318338442E-2</v>
      </c>
      <c r="H46" s="44">
        <v>3.646399981676382E-2</v>
      </c>
      <c r="I46" s="44">
        <v>3.6460364439445503E-2</v>
      </c>
      <c r="J46" s="44">
        <v>5.4691332072034193E-2</v>
      </c>
      <c r="K46" s="44">
        <v>6.7717366714425756E-2</v>
      </c>
      <c r="L46" s="44">
        <v>3.1263212108633323E-2</v>
      </c>
      <c r="M46" s="44">
        <v>3.6473435217685146E-2</v>
      </c>
      <c r="N46" s="44">
        <v>5.9903987544330073E-2</v>
      </c>
      <c r="O46" s="44">
        <v>4.4310658562081384E-2</v>
      </c>
      <c r="P46" s="44">
        <v>6.5151116764616004E-2</v>
      </c>
      <c r="Q46" s="44">
        <v>3.6442558550994091E-2</v>
      </c>
      <c r="R46" s="44">
        <v>3.3849185044644022E-2</v>
      </c>
      <c r="S46" s="44">
        <v>3.6460604852275987E-2</v>
      </c>
      <c r="T46" s="44">
        <v>4.3992507340046005E-2</v>
      </c>
    </row>
    <row r="47" spans="4:20" x14ac:dyDescent="0.25">
      <c r="D47" s="5" t="s">
        <v>9</v>
      </c>
      <c r="E47" s="44">
        <v>0.24480368134823402</v>
      </c>
      <c r="F47" s="44">
        <v>0.25262052631264953</v>
      </c>
      <c r="G47" s="44">
        <v>0.23437613907532598</v>
      </c>
      <c r="H47" s="44">
        <v>0.24218096863225644</v>
      </c>
      <c r="I47" s="44">
        <v>0.2135611866654078</v>
      </c>
      <c r="J47" s="44">
        <v>0.15886529792352791</v>
      </c>
      <c r="K47" s="44">
        <v>0.24221073235345228</v>
      </c>
      <c r="L47" s="44">
        <v>0.2525578642314108</v>
      </c>
      <c r="M47" s="44">
        <v>0.18752316379253964</v>
      </c>
      <c r="N47" s="44">
        <v>0.20312256725196784</v>
      </c>
      <c r="O47" s="44">
        <v>0.21361002490740383</v>
      </c>
      <c r="P47" s="44">
        <v>0.27599684477575875</v>
      </c>
      <c r="Q47" s="44">
        <v>0.23177497226137284</v>
      </c>
      <c r="R47" s="44">
        <v>0.22660293665396583</v>
      </c>
      <c r="S47" s="44">
        <v>0.21094441190763977</v>
      </c>
      <c r="T47" s="44">
        <v>0.22302043551700654</v>
      </c>
    </row>
    <row r="48" spans="4:20" x14ac:dyDescent="0.25">
      <c r="D48" s="5" t="s">
        <v>10</v>
      </c>
      <c r="E48" s="44">
        <v>7.8139006753122575E-2</v>
      </c>
      <c r="F48" s="44">
        <v>8.0712807020683827E-2</v>
      </c>
      <c r="G48" s="44">
        <v>8.3340218410859312E-2</v>
      </c>
      <c r="H48" s="44">
        <v>0.11199738888443524</v>
      </c>
      <c r="I48" s="44">
        <v>0.13282459042638348</v>
      </c>
      <c r="J48" s="44">
        <v>0.12240051697693068</v>
      </c>
      <c r="K48" s="44">
        <v>0.10415635256046663</v>
      </c>
      <c r="L48" s="44">
        <v>7.5540591441244073E-2</v>
      </c>
      <c r="M48" s="44">
        <v>0.10416076217052911</v>
      </c>
      <c r="N48" s="44">
        <v>0.11197560764639737</v>
      </c>
      <c r="O48" s="44">
        <v>9.6383909559022818E-2</v>
      </c>
      <c r="P48" s="44">
        <v>9.1139078589245234E-2</v>
      </c>
      <c r="Q48" s="44">
        <v>9.378654751551864E-2</v>
      </c>
      <c r="R48" s="44">
        <v>0.10939218455989283</v>
      </c>
      <c r="S48" s="44">
        <v>0.10937558410487098</v>
      </c>
      <c r="T48" s="44">
        <v>0.10274518949945786</v>
      </c>
    </row>
    <row r="49" spans="4:20" ht="15.75" thickBot="1" x14ac:dyDescent="0.3">
      <c r="D49" s="5" t="s">
        <v>11</v>
      </c>
      <c r="E49" s="44">
        <v>6.770453594693121E-2</v>
      </c>
      <c r="F49" s="44">
        <v>9.1123321341852664E-2</v>
      </c>
      <c r="G49" s="44">
        <v>9.3726155356509314E-2</v>
      </c>
      <c r="H49" s="44">
        <v>7.5516210675797932E-2</v>
      </c>
      <c r="I49" s="44">
        <v>6.5092546601698636E-2</v>
      </c>
      <c r="J49" s="44">
        <v>0.10413892976432391</v>
      </c>
      <c r="K49" s="44">
        <v>7.2927151536214402E-2</v>
      </c>
      <c r="L49" s="44">
        <v>8.3304506914497006E-2</v>
      </c>
      <c r="M49" s="44">
        <v>8.0729904728683854E-2</v>
      </c>
      <c r="N49" s="44">
        <v>6.5098174898365196E-2</v>
      </c>
      <c r="O49" s="44">
        <v>8.5911185102017118E-2</v>
      </c>
      <c r="P49" s="44">
        <v>6.2472018703941895E-2</v>
      </c>
      <c r="Q49" s="44">
        <v>5.7321498185743842E-2</v>
      </c>
      <c r="R49" s="44">
        <v>6.7698370089288043E-2</v>
      </c>
      <c r="S49" s="45">
        <v>8.592416293877958E-2</v>
      </c>
      <c r="T49" s="44">
        <v>7.7679621700052645E-2</v>
      </c>
    </row>
    <row r="50" spans="4:20" ht="15.75" thickTop="1" x14ac:dyDescent="0.25">
      <c r="D50" s="5" t="s">
        <v>79</v>
      </c>
      <c r="E50" s="44">
        <v>5.8773054101908181E-2</v>
      </c>
      <c r="F50" s="44">
        <v>5.8874562574001969E-2</v>
      </c>
      <c r="G50" s="44">
        <v>7.2270870967277398E-2</v>
      </c>
      <c r="H50" s="44">
        <v>6.1339918856445595E-2</v>
      </c>
      <c r="I50" s="44">
        <v>8.5564617167295451E-2</v>
      </c>
      <c r="J50" s="44">
        <v>9.0225928354688179E-2</v>
      </c>
      <c r="K50" s="44">
        <v>0.10712937202082294</v>
      </c>
      <c r="L50" s="44">
        <v>4.5692510817325845E-2</v>
      </c>
      <c r="M50" s="44">
        <v>6.4444181404420639E-2</v>
      </c>
      <c r="N50" s="44">
        <v>8.1213802482777805E-2</v>
      </c>
      <c r="O50" s="44">
        <v>5.4433127869414441E-2</v>
      </c>
      <c r="P50" s="44">
        <v>4.9426196140359882E-2</v>
      </c>
      <c r="Q50" s="44">
        <v>4.6851252856901504E-2</v>
      </c>
      <c r="R50" s="44">
        <v>6.7385819652812928E-2</v>
      </c>
      <c r="S50" s="44">
        <v>5.637478473354729E-2</v>
      </c>
      <c r="T50" s="44">
        <v>1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RowHeight="15" x14ac:dyDescent="0.25"/>
  <cols>
    <col min="1" max="1" width="22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346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7.7160839647172006</v>
      </c>
    </row>
    <row r="4" spans="1:18" x14ac:dyDescent="0.25">
      <c r="A4" s="5" t="s">
        <v>69</v>
      </c>
      <c r="B4" s="43">
        <v>58.712359762884638</v>
      </c>
    </row>
    <row r="5" spans="1:18" x14ac:dyDescent="0.25">
      <c r="A5" s="5" t="s">
        <v>70</v>
      </c>
      <c r="B5" s="43">
        <v>18.626383140742373</v>
      </c>
    </row>
    <row r="6" spans="1:18" x14ac:dyDescent="0.25">
      <c r="A6" s="5" t="s">
        <v>33</v>
      </c>
      <c r="B6" s="43">
        <v>14.945173131655785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8.0402024762055324E-2</v>
      </c>
      <c r="F11" s="44">
        <v>7.4170245325233045E-2</v>
      </c>
      <c r="G11" s="44">
        <v>7.7160839647172005E-2</v>
      </c>
      <c r="M11" s="5" t="s">
        <v>68</v>
      </c>
      <c r="N11" s="44">
        <v>4.6725914338805692E-2</v>
      </c>
      <c r="O11" s="44">
        <v>6.3396017110990091E-2</v>
      </c>
      <c r="P11" s="44">
        <v>8.6495278051108765E-2</v>
      </c>
      <c r="Q11" s="44">
        <v>9.4879949881748124E-2</v>
      </c>
      <c r="R11" s="44">
        <v>7.7160839647172005E-2</v>
      </c>
    </row>
    <row r="12" spans="1:18" x14ac:dyDescent="0.25">
      <c r="D12" s="5" t="s">
        <v>69</v>
      </c>
      <c r="E12" s="44">
        <v>0.61314338746556352</v>
      </c>
      <c r="F12" s="44">
        <v>0.56311551632969081</v>
      </c>
      <c r="G12" s="44">
        <v>0.58712359762884636</v>
      </c>
      <c r="M12" s="5" t="s">
        <v>69</v>
      </c>
      <c r="N12" s="44">
        <v>0.53314470183187257</v>
      </c>
      <c r="O12" s="44">
        <v>0.61450985520032997</v>
      </c>
      <c r="P12" s="44">
        <v>0.60691094098298848</v>
      </c>
      <c r="Q12" s="44">
        <v>0.55261007701703591</v>
      </c>
      <c r="R12" s="44">
        <v>0.58712359762884636</v>
      </c>
    </row>
    <row r="13" spans="1:18" x14ac:dyDescent="0.25">
      <c r="D13" s="5" t="s">
        <v>70</v>
      </c>
      <c r="E13" s="44">
        <v>0.18002918866062989</v>
      </c>
      <c r="F13" s="44">
        <v>0.19201644550905644</v>
      </c>
      <c r="G13" s="44">
        <v>0.18626383140742378</v>
      </c>
      <c r="M13" s="5" t="s">
        <v>70</v>
      </c>
      <c r="N13" s="44">
        <v>0.18982003327889094</v>
      </c>
      <c r="O13" s="44">
        <v>0.17965246354861933</v>
      </c>
      <c r="P13" s="44">
        <v>0.17892044540749183</v>
      </c>
      <c r="Q13" s="44">
        <v>0.2056588544731037</v>
      </c>
      <c r="R13" s="44">
        <v>0.18626383140742378</v>
      </c>
    </row>
    <row r="14" spans="1:18" ht="15.75" thickBot="1" x14ac:dyDescent="0.3">
      <c r="D14" s="5" t="s">
        <v>33</v>
      </c>
      <c r="E14" s="44">
        <v>0.1264253991117513</v>
      </c>
      <c r="F14" s="45">
        <v>0.17069779283601969</v>
      </c>
      <c r="G14" s="44">
        <v>0.14945173131655787</v>
      </c>
      <c r="M14" s="5" t="s">
        <v>33</v>
      </c>
      <c r="N14" s="44">
        <v>0.23030935055043081</v>
      </c>
      <c r="O14" s="44">
        <v>0.14244166414006068</v>
      </c>
      <c r="P14" s="44">
        <v>0.12767333555841087</v>
      </c>
      <c r="Q14" s="45">
        <v>0.14685111862811229</v>
      </c>
      <c r="R14" s="44">
        <v>0.14945173131655787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8.5494505494505491E-2</v>
      </c>
      <c r="F19" s="44">
        <v>7.582243415374737E-2</v>
      </c>
      <c r="G19" s="44">
        <v>7.4789764587807062E-2</v>
      </c>
      <c r="H19" s="44">
        <v>7.7160839647172005E-2</v>
      </c>
      <c r="M19" s="5" t="s">
        <v>68</v>
      </c>
      <c r="N19" s="44">
        <v>8.5070590312482722E-2</v>
      </c>
      <c r="O19" s="44">
        <v>9.8920387981871041E-2</v>
      </c>
      <c r="P19" s="44">
        <v>3.5002275467269202E-2</v>
      </c>
      <c r="Q19" s="44">
        <v>6.4477416367562226E-2</v>
      </c>
      <c r="R19" s="44">
        <v>6.469962840274715E-2</v>
      </c>
      <c r="S19" s="44">
        <v>8.1792202859494123E-2</v>
      </c>
      <c r="T19" s="44">
        <v>7.7160839647172005E-2</v>
      </c>
    </row>
    <row r="20" spans="4:20" x14ac:dyDescent="0.25">
      <c r="D20" s="5" t="s">
        <v>69</v>
      </c>
      <c r="E20" s="44">
        <v>0.65731782780326475</v>
      </c>
      <c r="F20" s="44">
        <v>0.59318657088452365</v>
      </c>
      <c r="G20" s="44">
        <v>0.5255384914519039</v>
      </c>
      <c r="H20" s="44">
        <v>0.58712359762884636</v>
      </c>
      <c r="M20" s="5" t="s">
        <v>69</v>
      </c>
      <c r="N20" s="44">
        <v>0.57635658356679043</v>
      </c>
      <c r="O20" s="44">
        <v>0.63879345369344065</v>
      </c>
      <c r="P20" s="44">
        <v>0.70064431652148917</v>
      </c>
      <c r="Q20" s="44">
        <v>0.53374984841349959</v>
      </c>
      <c r="R20" s="44">
        <v>0.60799737454746838</v>
      </c>
      <c r="S20" s="44">
        <v>0.65347850857757805</v>
      </c>
      <c r="T20" s="44">
        <v>0.58712359762884636</v>
      </c>
    </row>
    <row r="21" spans="4:20" x14ac:dyDescent="0.25">
      <c r="D21" s="5" t="s">
        <v>70</v>
      </c>
      <c r="E21" s="44">
        <v>0.16553931505387817</v>
      </c>
      <c r="F21" s="44">
        <v>0.18976454913162941</v>
      </c>
      <c r="G21" s="44">
        <v>0.19174670528726695</v>
      </c>
      <c r="H21" s="44">
        <v>0.18626383140742378</v>
      </c>
      <c r="M21" s="5" t="s">
        <v>70</v>
      </c>
      <c r="N21" s="44">
        <v>0.20602929397563155</v>
      </c>
      <c r="O21" s="44">
        <v>0.12055601793962537</v>
      </c>
      <c r="P21" s="44">
        <v>0.12720261239610695</v>
      </c>
      <c r="Q21" s="44">
        <v>0.19971304872344481</v>
      </c>
      <c r="R21" s="44">
        <v>0.16480184328646491</v>
      </c>
      <c r="S21" s="44">
        <v>0.16686712666962081</v>
      </c>
      <c r="T21" s="44">
        <v>0.18626383140742378</v>
      </c>
    </row>
    <row r="22" spans="4:20" ht="15.75" thickBot="1" x14ac:dyDescent="0.3">
      <c r="D22" s="5" t="s">
        <v>33</v>
      </c>
      <c r="E22" s="44">
        <v>9.1648351648351667E-2</v>
      </c>
      <c r="F22" s="44">
        <v>0.14122644583009966</v>
      </c>
      <c r="G22" s="45">
        <v>0.20792503867302209</v>
      </c>
      <c r="H22" s="44">
        <v>0.14945173131655787</v>
      </c>
      <c r="M22" s="5" t="s">
        <v>33</v>
      </c>
      <c r="N22" s="44">
        <v>0.13254353214509529</v>
      </c>
      <c r="O22" s="44">
        <v>0.14173014038506293</v>
      </c>
      <c r="P22" s="44">
        <v>0.13715079561513466</v>
      </c>
      <c r="Q22" s="44">
        <v>0.20205968649549338</v>
      </c>
      <c r="R22" s="44">
        <v>0.16250115376331956</v>
      </c>
      <c r="S22" s="45">
        <v>9.7862161893307043E-2</v>
      </c>
      <c r="T22" s="44">
        <v>0.14945173131655787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8.0563925035750203E-2</v>
      </c>
      <c r="F27" s="44">
        <v>8.9853547655797797E-2</v>
      </c>
      <c r="G27" s="44">
        <v>7.9340799628619507E-2</v>
      </c>
      <c r="H27" s="44">
        <v>6.3881229269072456E-2</v>
      </c>
      <c r="I27" s="44">
        <v>5.9895337773549003E-2</v>
      </c>
      <c r="J27" s="44">
        <v>7.7160839647172005E-2</v>
      </c>
    </row>
    <row r="28" spans="4:20" x14ac:dyDescent="0.25">
      <c r="D28" s="5" t="s">
        <v>69</v>
      </c>
      <c r="E28" s="44">
        <v>0.58926943107707563</v>
      </c>
      <c r="F28" s="44">
        <v>0.59645264566853173</v>
      </c>
      <c r="G28" s="44">
        <v>0.57579991876051762</v>
      </c>
      <c r="H28" s="44">
        <v>0.57070828171415633</v>
      </c>
      <c r="I28" s="44">
        <v>0.64064094801487759</v>
      </c>
      <c r="J28" s="44">
        <v>0.58712359762884636</v>
      </c>
    </row>
    <row r="29" spans="4:20" x14ac:dyDescent="0.25">
      <c r="D29" s="5" t="s">
        <v>70</v>
      </c>
      <c r="E29" s="44">
        <v>0.17217624391328565</v>
      </c>
      <c r="F29" s="44">
        <v>0.15908227619139495</v>
      </c>
      <c r="G29" s="44">
        <v>0.19943480531538327</v>
      </c>
      <c r="H29" s="44">
        <v>0.22045551426021395</v>
      </c>
      <c r="I29" s="44">
        <v>0.15623215984776403</v>
      </c>
      <c r="J29" s="44">
        <v>0.18626383140742378</v>
      </c>
    </row>
    <row r="30" spans="4:20" ht="15.75" thickBot="1" x14ac:dyDescent="0.3">
      <c r="D30" s="5" t="s">
        <v>33</v>
      </c>
      <c r="E30" s="44">
        <v>0.15799039997388858</v>
      </c>
      <c r="F30" s="44">
        <v>0.15461153048427551</v>
      </c>
      <c r="G30" s="44">
        <v>0.14542447629547961</v>
      </c>
      <c r="H30" s="44">
        <v>0.1449549747565573</v>
      </c>
      <c r="I30" s="45">
        <v>0.14323155436380935</v>
      </c>
      <c r="J30" s="44">
        <v>0.14945173131655787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29" t="s">
        <v>344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68</v>
      </c>
      <c r="E36" s="44">
        <v>9.8990019721508407E-2</v>
      </c>
      <c r="F36" s="44">
        <v>6.7725019240062287E-2</v>
      </c>
      <c r="G36" s="44">
        <v>8.0749809242852091E-2</v>
      </c>
      <c r="H36" s="44">
        <v>8.3355283500727212E-2</v>
      </c>
      <c r="I36" s="44">
        <v>6.2510518991654593E-2</v>
      </c>
      <c r="J36" s="44">
        <v>6.7709184904896483E-2</v>
      </c>
      <c r="K36" s="44">
        <v>0.10157605007163864</v>
      </c>
      <c r="L36" s="44">
        <v>9.8993765806486334E-2</v>
      </c>
      <c r="M36" s="44">
        <v>8.8567442063267138E-2</v>
      </c>
      <c r="N36" s="44">
        <v>5.9895337773549003E-2</v>
      </c>
      <c r="O36" s="44">
        <v>4.4291300476208911E-2</v>
      </c>
      <c r="P36" s="44">
        <v>0.11463270773669512</v>
      </c>
      <c r="Q36" s="44">
        <v>5.9930428524305038E-2</v>
      </c>
      <c r="R36" s="44">
        <v>6.7724431981068645E-2</v>
      </c>
      <c r="S36" s="44">
        <v>6.2503894032473112E-2</v>
      </c>
      <c r="T36" s="44">
        <v>7.7160839647172005E-2</v>
      </c>
    </row>
    <row r="37" spans="4:20" x14ac:dyDescent="0.25">
      <c r="D37" s="5" t="s">
        <v>69</v>
      </c>
      <c r="E37" s="44">
        <v>0.61728321281300425</v>
      </c>
      <c r="F37" s="44">
        <v>0.54432373418287905</v>
      </c>
      <c r="G37" s="44">
        <v>0.54693111844439368</v>
      </c>
      <c r="H37" s="44">
        <v>0.58601793424111592</v>
      </c>
      <c r="I37" s="44">
        <v>0.57556227858805376</v>
      </c>
      <c r="J37" s="44">
        <v>0.56511651445433242</v>
      </c>
      <c r="K37" s="44">
        <v>0.58594505627813498</v>
      </c>
      <c r="L37" s="44">
        <v>0.59903604455411297</v>
      </c>
      <c r="M37" s="44">
        <v>0.64588829056661357</v>
      </c>
      <c r="N37" s="44">
        <v>0.64064094801487759</v>
      </c>
      <c r="O37" s="44">
        <v>0.60164285622104352</v>
      </c>
      <c r="P37" s="44">
        <v>0.53389378832993417</v>
      </c>
      <c r="Q37" s="44">
        <v>0.61468797792904906</v>
      </c>
      <c r="R37" s="44">
        <v>0.54691922377261526</v>
      </c>
      <c r="S37" s="44">
        <v>0.6119861434748477</v>
      </c>
      <c r="T37" s="44">
        <v>0.58712359762884636</v>
      </c>
    </row>
    <row r="38" spans="4:20" x14ac:dyDescent="0.25">
      <c r="D38" s="5" t="s">
        <v>70</v>
      </c>
      <c r="E38" s="44">
        <v>0.14305862666586983</v>
      </c>
      <c r="F38" s="44">
        <v>0.20559721749920951</v>
      </c>
      <c r="G38" s="44">
        <v>0.22386870076157059</v>
      </c>
      <c r="H38" s="44">
        <v>0.17697179308054378</v>
      </c>
      <c r="I38" s="44">
        <v>0.21086011485712644</v>
      </c>
      <c r="J38" s="44">
        <v>0.19790328482781711</v>
      </c>
      <c r="K38" s="44">
        <v>0.16663442654662416</v>
      </c>
      <c r="L38" s="44">
        <v>0.17694040233993652</v>
      </c>
      <c r="M38" s="44">
        <v>0.18220911726874359</v>
      </c>
      <c r="N38" s="44">
        <v>0.15623215984776403</v>
      </c>
      <c r="O38" s="44">
        <v>0.18476002426213428</v>
      </c>
      <c r="P38" s="44">
        <v>0.19258238048877549</v>
      </c>
      <c r="Q38" s="44">
        <v>0.21599394248358172</v>
      </c>
      <c r="R38" s="44">
        <v>0.18739021428087424</v>
      </c>
      <c r="S38" s="44">
        <v>0.17967377353553224</v>
      </c>
      <c r="T38" s="44">
        <v>0.18626383140742378</v>
      </c>
    </row>
    <row r="39" spans="4:20" ht="15.75" thickBot="1" x14ac:dyDescent="0.3">
      <c r="D39" s="5" t="s">
        <v>33</v>
      </c>
      <c r="E39" s="44">
        <v>0.14066814079961754</v>
      </c>
      <c r="F39" s="44">
        <v>0.18235402907784917</v>
      </c>
      <c r="G39" s="44">
        <v>0.14845037155118368</v>
      </c>
      <c r="H39" s="44">
        <v>0.15365498917761311</v>
      </c>
      <c r="I39" s="44">
        <v>0.15106708756316525</v>
      </c>
      <c r="J39" s="44">
        <v>0.16927101581295401</v>
      </c>
      <c r="K39" s="44">
        <v>0.14584446710360227</v>
      </c>
      <c r="L39" s="44">
        <v>0.12502978729946421</v>
      </c>
      <c r="M39" s="44">
        <v>8.3335150101375655E-2</v>
      </c>
      <c r="N39" s="44">
        <v>0.14323155436380935</v>
      </c>
      <c r="O39" s="44">
        <v>0.16930581904061329</v>
      </c>
      <c r="P39" s="44">
        <v>0.15889112344459524</v>
      </c>
      <c r="Q39" s="44">
        <v>0.10938765106306414</v>
      </c>
      <c r="R39" s="44">
        <v>0.19796612996544194</v>
      </c>
      <c r="S39" s="45">
        <v>0.14583618895714695</v>
      </c>
      <c r="T39" s="44">
        <v>0.14945173131655787</v>
      </c>
    </row>
    <row r="40" spans="4:20" ht="15.75" thickTop="1" x14ac:dyDescent="0.25">
      <c r="D40" s="5" t="s">
        <v>79</v>
      </c>
      <c r="E40" s="44">
        <v>5.8773054101908181E-2</v>
      </c>
      <c r="F40" s="44">
        <v>5.8874562574001969E-2</v>
      </c>
      <c r="G40" s="44">
        <v>7.2270870967277398E-2</v>
      </c>
      <c r="H40" s="44">
        <v>6.1339918856445595E-2</v>
      </c>
      <c r="I40" s="44">
        <v>8.5564617167295451E-2</v>
      </c>
      <c r="J40" s="44">
        <v>9.0225928354688179E-2</v>
      </c>
      <c r="K40" s="44">
        <v>0.10712937202082294</v>
      </c>
      <c r="L40" s="44">
        <v>4.5692510817325845E-2</v>
      </c>
      <c r="M40" s="44">
        <v>6.4444181404420639E-2</v>
      </c>
      <c r="N40" s="44">
        <v>8.1213802482777805E-2</v>
      </c>
      <c r="O40" s="44">
        <v>5.4433127869414441E-2</v>
      </c>
      <c r="P40" s="44">
        <v>4.9426196140359882E-2</v>
      </c>
      <c r="Q40" s="44">
        <v>4.6851252856901504E-2</v>
      </c>
      <c r="R40" s="44">
        <v>6.7385819652812928E-2</v>
      </c>
      <c r="S40" s="44">
        <v>5.637478473354729E-2</v>
      </c>
      <c r="T40" s="44">
        <v>1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/>
  </sheetViews>
  <sheetFormatPr defaultRowHeight="15" x14ac:dyDescent="0.25"/>
  <cols>
    <col min="1" max="1" width="24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345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11.364488121576944</v>
      </c>
    </row>
    <row r="4" spans="1:18" x14ac:dyDescent="0.25">
      <c r="A4" s="5" t="s">
        <v>69</v>
      </c>
      <c r="B4" s="43">
        <v>56.319815612845986</v>
      </c>
    </row>
    <row r="5" spans="1:18" x14ac:dyDescent="0.25">
      <c r="A5" s="5" t="s">
        <v>70</v>
      </c>
      <c r="B5" s="43">
        <v>17.733986687286819</v>
      </c>
    </row>
    <row r="6" spans="1:18" x14ac:dyDescent="0.25">
      <c r="A6" s="5" t="s">
        <v>33</v>
      </c>
      <c r="B6" s="43">
        <v>14.581709578290253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0.11054509896917479</v>
      </c>
      <c r="F11" s="44">
        <v>0.11650500516961121</v>
      </c>
      <c r="G11" s="44">
        <v>0.11364488121576943</v>
      </c>
      <c r="M11" s="5" t="s">
        <v>68</v>
      </c>
      <c r="N11" s="44">
        <v>5.7484044279839178E-2</v>
      </c>
      <c r="O11" s="44">
        <v>9.6160947915514133E-2</v>
      </c>
      <c r="P11" s="44">
        <v>0.12182558965996088</v>
      </c>
      <c r="Q11" s="44">
        <v>0.15454619281936713</v>
      </c>
      <c r="R11" s="44">
        <v>0.11364488121576943</v>
      </c>
    </row>
    <row r="12" spans="1:18" x14ac:dyDescent="0.25">
      <c r="D12" s="5" t="s">
        <v>69</v>
      </c>
      <c r="E12" s="44">
        <v>0.60132666414888847</v>
      </c>
      <c r="F12" s="44">
        <v>0.52801753683390185</v>
      </c>
      <c r="G12" s="44">
        <v>0.5631981561284598</v>
      </c>
      <c r="M12" s="5" t="s">
        <v>69</v>
      </c>
      <c r="N12" s="44">
        <v>0.53677930881123814</v>
      </c>
      <c r="O12" s="44">
        <v>0.59804117385875244</v>
      </c>
      <c r="P12" s="44">
        <v>0.58284465211834879</v>
      </c>
      <c r="Q12" s="44">
        <v>0.50248353837510129</v>
      </c>
      <c r="R12" s="44">
        <v>0.5631981561284598</v>
      </c>
    </row>
    <row r="13" spans="1:18" x14ac:dyDescent="0.25">
      <c r="D13" s="5" t="s">
        <v>70</v>
      </c>
      <c r="E13" s="44">
        <v>0.16495252817130263</v>
      </c>
      <c r="F13" s="44">
        <v>0.18876948396407542</v>
      </c>
      <c r="G13" s="44">
        <v>0.17733986687286821</v>
      </c>
      <c r="M13" s="5" t="s">
        <v>70</v>
      </c>
      <c r="N13" s="44">
        <v>0.18534450808840633</v>
      </c>
      <c r="O13" s="44">
        <v>0.16416377005059438</v>
      </c>
      <c r="P13" s="44">
        <v>0.17734588599878603</v>
      </c>
      <c r="Q13" s="44">
        <v>0.1873351972991831</v>
      </c>
      <c r="R13" s="44">
        <v>0.17733986687286821</v>
      </c>
    </row>
    <row r="14" spans="1:18" ht="15.75" thickBot="1" x14ac:dyDescent="0.3">
      <c r="D14" s="5" t="s">
        <v>33</v>
      </c>
      <c r="E14" s="44">
        <v>0.1231757087106341</v>
      </c>
      <c r="F14" s="45">
        <v>0.16670797403241153</v>
      </c>
      <c r="G14" s="44">
        <v>0.14581709578290253</v>
      </c>
      <c r="M14" s="5" t="s">
        <v>33</v>
      </c>
      <c r="N14" s="44">
        <v>0.22039213882051636</v>
      </c>
      <c r="O14" s="44">
        <v>0.14163410817513905</v>
      </c>
      <c r="P14" s="44">
        <v>0.11798387222290435</v>
      </c>
      <c r="Q14" s="45">
        <v>0.15563507150634848</v>
      </c>
      <c r="R14" s="44">
        <v>0.14581709578290253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0.13854262242611756</v>
      </c>
      <c r="F19" s="44">
        <v>0.11404872929433831</v>
      </c>
      <c r="G19" s="44">
        <v>9.5993446316698455E-2</v>
      </c>
      <c r="H19" s="44">
        <v>0.11364488121576943</v>
      </c>
      <c r="M19" s="5" t="s">
        <v>68</v>
      </c>
      <c r="N19" s="44">
        <v>0.12021381313477669</v>
      </c>
      <c r="O19" s="44">
        <v>0.15605659581014292</v>
      </c>
      <c r="P19" s="44">
        <v>7.8555517409320638E-2</v>
      </c>
      <c r="Q19" s="44">
        <v>8.6783074599457277E-2</v>
      </c>
      <c r="R19" s="44">
        <v>0.10613255116726662</v>
      </c>
      <c r="S19" s="44">
        <v>0.13276028902413659</v>
      </c>
      <c r="T19" s="44">
        <v>0.11364488121576943</v>
      </c>
    </row>
    <row r="20" spans="4:20" x14ac:dyDescent="0.25">
      <c r="D20" s="5" t="s">
        <v>69</v>
      </c>
      <c r="E20" s="44">
        <v>0.62386855862584023</v>
      </c>
      <c r="F20" s="44">
        <v>0.56134820057071422</v>
      </c>
      <c r="G20" s="44">
        <v>0.5269881936481885</v>
      </c>
      <c r="H20" s="44">
        <v>0.5631981561284598</v>
      </c>
      <c r="M20" s="5" t="s">
        <v>69</v>
      </c>
      <c r="N20" s="44">
        <v>0.54341847919573039</v>
      </c>
      <c r="O20" s="44">
        <v>0.61473589542318663</v>
      </c>
      <c r="P20" s="44">
        <v>0.68800549305782877</v>
      </c>
      <c r="Q20" s="44">
        <v>0.53033541170893506</v>
      </c>
      <c r="R20" s="44">
        <v>0.57629708636303034</v>
      </c>
      <c r="S20" s="44">
        <v>0.62848732580327182</v>
      </c>
      <c r="T20" s="44">
        <v>0.5631981561284598</v>
      </c>
    </row>
    <row r="21" spans="4:20" x14ac:dyDescent="0.25">
      <c r="D21" s="5" t="s">
        <v>70</v>
      </c>
      <c r="E21" s="44">
        <v>0.15881788114797823</v>
      </c>
      <c r="F21" s="44">
        <v>0.18432304971741251</v>
      </c>
      <c r="G21" s="44">
        <v>0.17298778761719855</v>
      </c>
      <c r="H21" s="44">
        <v>0.17733986687286821</v>
      </c>
      <c r="M21" s="5" t="s">
        <v>70</v>
      </c>
      <c r="N21" s="44">
        <v>0.19733385266019882</v>
      </c>
      <c r="O21" s="44">
        <v>0.11175581913638928</v>
      </c>
      <c r="P21" s="44">
        <v>0.11301487437025445</v>
      </c>
      <c r="Q21" s="44">
        <v>0.18128800490116562</v>
      </c>
      <c r="R21" s="44">
        <v>0.16936219963694915</v>
      </c>
      <c r="S21" s="44">
        <v>0.16886117617269103</v>
      </c>
      <c r="T21" s="44">
        <v>0.17733986687286821</v>
      </c>
    </row>
    <row r="22" spans="4:20" ht="15.75" thickBot="1" x14ac:dyDescent="0.3">
      <c r="D22" s="5" t="s">
        <v>33</v>
      </c>
      <c r="E22" s="44">
        <v>7.8770937800064014E-2</v>
      </c>
      <c r="F22" s="44">
        <v>0.14028002041753501</v>
      </c>
      <c r="G22" s="45">
        <v>0.20403057241791456</v>
      </c>
      <c r="H22" s="44">
        <v>0.14581709578290253</v>
      </c>
      <c r="M22" s="5" t="s">
        <v>33</v>
      </c>
      <c r="N22" s="44">
        <v>0.13903385500929408</v>
      </c>
      <c r="O22" s="44">
        <v>0.11745168963028121</v>
      </c>
      <c r="P22" s="44">
        <v>0.12042411516259613</v>
      </c>
      <c r="Q22" s="44">
        <v>0.20159350879044213</v>
      </c>
      <c r="R22" s="44">
        <v>0.1482081628327539</v>
      </c>
      <c r="S22" s="45">
        <v>6.989120899990052E-2</v>
      </c>
      <c r="T22" s="44">
        <v>0.14581709578290253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0.12666893781606545</v>
      </c>
      <c r="F27" s="44">
        <v>0.14181880667567046</v>
      </c>
      <c r="G27" s="44">
        <v>0.10819822433702779</v>
      </c>
      <c r="H27" s="44">
        <v>9.2376680120955387E-2</v>
      </c>
      <c r="I27" s="44">
        <v>8.0732635585156989E-2</v>
      </c>
      <c r="J27" s="44">
        <v>0.11364488121576943</v>
      </c>
    </row>
    <row r="28" spans="4:20" x14ac:dyDescent="0.25">
      <c r="D28" s="5" t="s">
        <v>69</v>
      </c>
      <c r="E28" s="44">
        <v>0.57019177612722793</v>
      </c>
      <c r="F28" s="44">
        <v>0.56722247009453985</v>
      </c>
      <c r="G28" s="44">
        <v>0.55704520396912904</v>
      </c>
      <c r="H28" s="44">
        <v>0.53706922964206261</v>
      </c>
      <c r="I28" s="44">
        <v>0.6276187181039703</v>
      </c>
      <c r="J28" s="44">
        <v>0.5631981561284598</v>
      </c>
    </row>
    <row r="29" spans="4:20" x14ac:dyDescent="0.25">
      <c r="D29" s="5" t="s">
        <v>70</v>
      </c>
      <c r="E29" s="44">
        <v>0.16439789721485004</v>
      </c>
      <c r="F29" s="44">
        <v>0.14956799874590007</v>
      </c>
      <c r="G29" s="44">
        <v>0.18948645041490164</v>
      </c>
      <c r="H29" s="44">
        <v>0.20527115054150183</v>
      </c>
      <c r="I29" s="44">
        <v>0.16665080875356805</v>
      </c>
      <c r="J29" s="44">
        <v>0.17733986687286821</v>
      </c>
    </row>
    <row r="30" spans="4:20" ht="15.75" thickBot="1" x14ac:dyDescent="0.3">
      <c r="D30" s="5" t="s">
        <v>33</v>
      </c>
      <c r="E30" s="44">
        <v>0.13874138884185661</v>
      </c>
      <c r="F30" s="44">
        <v>0.14139072448388965</v>
      </c>
      <c r="G30" s="44">
        <v>0.14527012127894157</v>
      </c>
      <c r="H30" s="44">
        <v>0.16528293969548016</v>
      </c>
      <c r="I30" s="45">
        <v>0.12499783755730473</v>
      </c>
      <c r="J30" s="44">
        <v>0.14581709578290253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29" t="s">
        <v>344</v>
      </c>
    </row>
    <row r="35" spans="4:20" x14ac:dyDescent="0.25">
      <c r="D35" s="16"/>
      <c r="E35" s="17" t="s">
        <v>274</v>
      </c>
      <c r="F35" s="17" t="s">
        <v>275</v>
      </c>
      <c r="G35" s="17" t="s">
        <v>276</v>
      </c>
      <c r="H35" s="17" t="s">
        <v>277</v>
      </c>
      <c r="I35" s="17" t="s">
        <v>278</v>
      </c>
      <c r="J35" s="17" t="s">
        <v>279</v>
      </c>
      <c r="K35" s="17" t="s">
        <v>280</v>
      </c>
      <c r="L35" s="17" t="s">
        <v>281</v>
      </c>
      <c r="M35" s="17" t="s">
        <v>282</v>
      </c>
      <c r="N35" s="17" t="s">
        <v>283</v>
      </c>
      <c r="O35" s="17" t="s">
        <v>284</v>
      </c>
      <c r="P35" s="17" t="s">
        <v>285</v>
      </c>
      <c r="Q35" s="17" t="s">
        <v>286</v>
      </c>
      <c r="R35" s="17" t="s">
        <v>287</v>
      </c>
      <c r="S35" s="17" t="s">
        <v>288</v>
      </c>
      <c r="T35" s="17" t="s">
        <v>73</v>
      </c>
    </row>
    <row r="36" spans="4:20" x14ac:dyDescent="0.25">
      <c r="D36" s="5" t="s">
        <v>68</v>
      </c>
      <c r="E36" s="44">
        <v>0.12765792147253929</v>
      </c>
      <c r="F36" s="44">
        <v>0.1250275923373842</v>
      </c>
      <c r="G36" s="44">
        <v>0.10679970256465088</v>
      </c>
      <c r="H36" s="44">
        <v>0.11200884114568421</v>
      </c>
      <c r="I36" s="44">
        <v>8.3367883517304509E-2</v>
      </c>
      <c r="J36" s="44">
        <v>0.10156572380663194</v>
      </c>
      <c r="K36" s="44">
        <v>0.14845099884263432</v>
      </c>
      <c r="L36" s="44">
        <v>0.16673969359438537</v>
      </c>
      <c r="M36" s="44">
        <v>0.10419891429941791</v>
      </c>
      <c r="N36" s="44">
        <v>8.0732635585156989E-2</v>
      </c>
      <c r="O36" s="44">
        <v>9.3815736833275279E-2</v>
      </c>
      <c r="P36" s="44">
        <v>0.16152047697894387</v>
      </c>
      <c r="Q36" s="44">
        <v>0.10421477194350316</v>
      </c>
      <c r="R36" s="44">
        <v>0.11202964800808961</v>
      </c>
      <c r="S36" s="44">
        <v>9.8964498884749105E-2</v>
      </c>
      <c r="T36" s="44">
        <v>0.11364488121576943</v>
      </c>
    </row>
    <row r="37" spans="4:20" x14ac:dyDescent="0.25">
      <c r="D37" s="5" t="s">
        <v>69</v>
      </c>
      <c r="E37" s="44">
        <v>0.60684276579214724</v>
      </c>
      <c r="F37" s="44">
        <v>0.53391321986171014</v>
      </c>
      <c r="G37" s="44">
        <v>0.53390617178349431</v>
      </c>
      <c r="H37" s="44">
        <v>0.58601220811049137</v>
      </c>
      <c r="I37" s="44">
        <v>0.53647062687032798</v>
      </c>
      <c r="J37" s="44">
        <v>0.53386432469888434</v>
      </c>
      <c r="K37" s="44">
        <v>0.55729615774271068</v>
      </c>
      <c r="L37" s="44">
        <v>0.58863547263796323</v>
      </c>
      <c r="M37" s="44">
        <v>0.61723059146700388</v>
      </c>
      <c r="N37" s="44">
        <v>0.6276187181039703</v>
      </c>
      <c r="O37" s="44">
        <v>0.54692400015486464</v>
      </c>
      <c r="P37" s="44">
        <v>0.50264711943660767</v>
      </c>
      <c r="Q37" s="44">
        <v>0.57559150748193244</v>
      </c>
      <c r="R37" s="44">
        <v>0.53385700361217825</v>
      </c>
      <c r="S37" s="44">
        <v>0.57812363708863446</v>
      </c>
      <c r="T37" s="44">
        <v>0.5631981561284598</v>
      </c>
    </row>
    <row r="38" spans="4:20" x14ac:dyDescent="0.25">
      <c r="D38" s="5" t="s">
        <v>70</v>
      </c>
      <c r="E38" s="44">
        <v>0.13526564274188729</v>
      </c>
      <c r="F38" s="44">
        <v>0.18996653124049187</v>
      </c>
      <c r="G38" s="44">
        <v>0.20563377543631142</v>
      </c>
      <c r="H38" s="44">
        <v>0.14311890882854819</v>
      </c>
      <c r="I38" s="44">
        <v>0.22388108716087801</v>
      </c>
      <c r="J38" s="44">
        <v>0.17185979336494367</v>
      </c>
      <c r="K38" s="44">
        <v>0.17184421136841277</v>
      </c>
      <c r="L38" s="44">
        <v>0.14044999961564775</v>
      </c>
      <c r="M38" s="44">
        <v>0.16397784996402803</v>
      </c>
      <c r="N38" s="44">
        <v>0.16665080875356805</v>
      </c>
      <c r="O38" s="44">
        <v>0.19777511066372427</v>
      </c>
      <c r="P38" s="44">
        <v>0.18735920522459654</v>
      </c>
      <c r="Q38" s="44">
        <v>0.18476174768344975</v>
      </c>
      <c r="R38" s="44">
        <v>0.17177392872593836</v>
      </c>
      <c r="S38" s="44">
        <v>0.19009731965956811</v>
      </c>
      <c r="T38" s="44">
        <v>0.17733986687286821</v>
      </c>
    </row>
    <row r="39" spans="4:20" ht="15.75" thickBot="1" x14ac:dyDescent="0.3">
      <c r="D39" s="5" t="s">
        <v>33</v>
      </c>
      <c r="E39" s="44">
        <v>0.13023366999342617</v>
      </c>
      <c r="F39" s="44">
        <v>0.15109265656041379</v>
      </c>
      <c r="G39" s="44">
        <v>0.15366035021554342</v>
      </c>
      <c r="H39" s="44">
        <v>0.15886004191527617</v>
      </c>
      <c r="I39" s="44">
        <v>0.1562804024514895</v>
      </c>
      <c r="J39" s="44">
        <v>0.19271015812954009</v>
      </c>
      <c r="K39" s="44">
        <v>0.12240863204624218</v>
      </c>
      <c r="L39" s="44">
        <v>0.10417483415200363</v>
      </c>
      <c r="M39" s="44">
        <v>0.11459264426955024</v>
      </c>
      <c r="N39" s="44">
        <v>0.12499783755730473</v>
      </c>
      <c r="O39" s="44">
        <v>0.16148515234813585</v>
      </c>
      <c r="P39" s="44">
        <v>0.1484731983598519</v>
      </c>
      <c r="Q39" s="44">
        <v>0.13543197289111464</v>
      </c>
      <c r="R39" s="44">
        <v>0.18233941965379383</v>
      </c>
      <c r="S39" s="45">
        <v>0.1328145443670484</v>
      </c>
      <c r="T39" s="44">
        <v>0.14581709578290253</v>
      </c>
    </row>
    <row r="40" spans="4:20" ht="15.75" thickTop="1" x14ac:dyDescent="0.25">
      <c r="D40" s="5" t="s">
        <v>79</v>
      </c>
      <c r="E40" s="44">
        <v>5.8773054101908181E-2</v>
      </c>
      <c r="F40" s="44">
        <v>5.8874562574001969E-2</v>
      </c>
      <c r="G40" s="44">
        <v>7.2270870967277398E-2</v>
      </c>
      <c r="H40" s="44">
        <v>6.1339918856445595E-2</v>
      </c>
      <c r="I40" s="44">
        <v>8.5564617167295451E-2</v>
      </c>
      <c r="J40" s="44">
        <v>9.0225928354688179E-2</v>
      </c>
      <c r="K40" s="44">
        <v>0.10712937202082294</v>
      </c>
      <c r="L40" s="44">
        <v>4.5692510817325845E-2</v>
      </c>
      <c r="M40" s="44">
        <v>6.4444181404420639E-2</v>
      </c>
      <c r="N40" s="44">
        <v>8.1213802482777805E-2</v>
      </c>
      <c r="O40" s="44">
        <v>5.4433127869414441E-2</v>
      </c>
      <c r="P40" s="44">
        <v>4.9426196140359882E-2</v>
      </c>
      <c r="Q40" s="44">
        <v>4.6851252856901504E-2</v>
      </c>
      <c r="R40" s="44">
        <v>6.7385819652812928E-2</v>
      </c>
      <c r="S40" s="44">
        <v>5.637478473354729E-2</v>
      </c>
      <c r="T40" s="44">
        <v>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/>
  </sheetViews>
  <sheetFormatPr defaultRowHeight="15" x14ac:dyDescent="0.25"/>
  <cols>
    <col min="1" max="1" width="23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0" t="s">
        <v>415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11.796303054421537</v>
      </c>
    </row>
    <row r="4" spans="1:18" x14ac:dyDescent="0.25">
      <c r="A4" s="5" t="s">
        <v>69</v>
      </c>
      <c r="B4" s="43">
        <v>59.592884291230263</v>
      </c>
    </row>
    <row r="5" spans="1:18" x14ac:dyDescent="0.25">
      <c r="A5" s="5" t="s">
        <v>70</v>
      </c>
      <c r="B5" s="43">
        <v>22.408609885379725</v>
      </c>
    </row>
    <row r="6" spans="1:18" x14ac:dyDescent="0.25">
      <c r="A6" s="5" t="s">
        <v>33</v>
      </c>
      <c r="B6" s="43">
        <v>6.2022027689684736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0.11915165514636782</v>
      </c>
      <c r="F11" s="44">
        <v>0.1168663039272162</v>
      </c>
      <c r="G11" s="44">
        <v>0.11796303054421536</v>
      </c>
      <c r="M11" s="5" t="s">
        <v>68</v>
      </c>
      <c r="N11" s="44">
        <v>6.0801709441032206E-2</v>
      </c>
      <c r="O11" s="44">
        <v>9.0993739285873371E-2</v>
      </c>
      <c r="P11" s="44">
        <v>0.13433127484838056</v>
      </c>
      <c r="Q11" s="44">
        <v>0.15475999091772419</v>
      </c>
      <c r="R11" s="44">
        <v>0.11796303054421536</v>
      </c>
    </row>
    <row r="12" spans="1:18" x14ac:dyDescent="0.25">
      <c r="D12" s="5" t="s">
        <v>69</v>
      </c>
      <c r="E12" s="44">
        <v>0.62492571090637083</v>
      </c>
      <c r="F12" s="44">
        <v>0.56917385493618522</v>
      </c>
      <c r="G12" s="44">
        <v>0.59592884291230264</v>
      </c>
      <c r="M12" s="5" t="s">
        <v>69</v>
      </c>
      <c r="N12" s="44">
        <v>0.60053828989441238</v>
      </c>
      <c r="O12" s="44">
        <v>0.64151843512322415</v>
      </c>
      <c r="P12" s="44">
        <v>0.59339964756155139</v>
      </c>
      <c r="Q12" s="44">
        <v>0.54520503900572281</v>
      </c>
      <c r="R12" s="44">
        <v>0.59592884291230264</v>
      </c>
    </row>
    <row r="13" spans="1:18" x14ac:dyDescent="0.25">
      <c r="D13" s="5" t="s">
        <v>70</v>
      </c>
      <c r="E13" s="44">
        <v>0.20025485184632186</v>
      </c>
      <c r="F13" s="44">
        <v>0.24607484354413145</v>
      </c>
      <c r="G13" s="44">
        <v>0.22408609885379727</v>
      </c>
      <c r="M13" s="5" t="s">
        <v>70</v>
      </c>
      <c r="N13" s="44">
        <v>0.23019944330703226</v>
      </c>
      <c r="O13" s="44">
        <v>0.20659781844934885</v>
      </c>
      <c r="P13" s="44">
        <v>0.22429646333723591</v>
      </c>
      <c r="Q13" s="44">
        <v>0.23988975310463015</v>
      </c>
      <c r="R13" s="44">
        <v>0.22408609885379727</v>
      </c>
    </row>
    <row r="14" spans="1:18" ht="15.75" thickBot="1" x14ac:dyDescent="0.3">
      <c r="D14" s="5" t="s">
        <v>33</v>
      </c>
      <c r="E14" s="44">
        <v>5.5667782100939485E-2</v>
      </c>
      <c r="F14" s="45">
        <v>6.7884997592467161E-2</v>
      </c>
      <c r="G14" s="44">
        <v>6.2022027689684747E-2</v>
      </c>
      <c r="M14" s="5" t="s">
        <v>33</v>
      </c>
      <c r="N14" s="44">
        <v>0.10846055735752316</v>
      </c>
      <c r="O14" s="44">
        <v>6.089000714155364E-2</v>
      </c>
      <c r="P14" s="44">
        <v>4.7972614252832217E-2</v>
      </c>
      <c r="Q14" s="45">
        <v>6.0145216971922849E-2</v>
      </c>
      <c r="R14" s="44">
        <v>6.2022027689684747E-2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0.11463352181798783</v>
      </c>
      <c r="F19" s="44">
        <v>0.12488943976261339</v>
      </c>
      <c r="G19" s="44">
        <v>0.10356792583929751</v>
      </c>
      <c r="H19" s="44">
        <v>0.11796303054421536</v>
      </c>
      <c r="M19" s="5" t="s">
        <v>68</v>
      </c>
      <c r="N19" s="44">
        <v>0.1309143209182386</v>
      </c>
      <c r="O19" s="44">
        <v>0.15984726862498372</v>
      </c>
      <c r="P19" s="44">
        <v>4.6595182396665845E-2</v>
      </c>
      <c r="Q19" s="44">
        <v>9.3191443119232817E-2</v>
      </c>
      <c r="R19" s="44">
        <v>0.1189863291866225</v>
      </c>
      <c r="S19" s="44">
        <v>0.10285406813228551</v>
      </c>
      <c r="T19" s="44">
        <v>0.11796303054421536</v>
      </c>
    </row>
    <row r="20" spans="4:20" x14ac:dyDescent="0.25">
      <c r="D20" s="5" t="s">
        <v>69</v>
      </c>
      <c r="E20" s="44">
        <v>0.63076923076923075</v>
      </c>
      <c r="F20" s="44">
        <v>0.58866648123320009</v>
      </c>
      <c r="G20" s="44">
        <v>0.59001735639513109</v>
      </c>
      <c r="H20" s="44">
        <v>0.59592884291230264</v>
      </c>
      <c r="M20" s="5" t="s">
        <v>69</v>
      </c>
      <c r="N20" s="44">
        <v>0.58449203088378265</v>
      </c>
      <c r="O20" s="44">
        <v>0.60121017525451947</v>
      </c>
      <c r="P20" s="44">
        <v>0.66764604907025205</v>
      </c>
      <c r="Q20" s="44">
        <v>0.58765007063537189</v>
      </c>
      <c r="R20" s="44">
        <v>0.58890472820754747</v>
      </c>
      <c r="S20" s="44">
        <v>0.65056204161730524</v>
      </c>
      <c r="T20" s="44">
        <v>0.59592884291230264</v>
      </c>
    </row>
    <row r="21" spans="4:20" x14ac:dyDescent="0.25">
      <c r="D21" s="5" t="s">
        <v>70</v>
      </c>
      <c r="E21" s="44">
        <v>0.19661794516163447</v>
      </c>
      <c r="F21" s="44">
        <v>0.22990930635772736</v>
      </c>
      <c r="G21" s="44">
        <v>0.22851252548416337</v>
      </c>
      <c r="H21" s="44">
        <v>0.22408609885379727</v>
      </c>
      <c r="M21" s="5" t="s">
        <v>70</v>
      </c>
      <c r="N21" s="44">
        <v>0.22731815918833456</v>
      </c>
      <c r="O21" s="44">
        <v>0.15303115767384437</v>
      </c>
      <c r="P21" s="44">
        <v>0.21869236480929988</v>
      </c>
      <c r="Q21" s="44">
        <v>0.24688204286629994</v>
      </c>
      <c r="R21" s="44">
        <v>0.24122712557389045</v>
      </c>
      <c r="S21" s="44">
        <v>0.20118648206259779</v>
      </c>
      <c r="T21" s="44">
        <v>0.22408609885379727</v>
      </c>
    </row>
    <row r="22" spans="4:20" ht="15.75" thickBot="1" x14ac:dyDescent="0.3">
      <c r="D22" s="5" t="s">
        <v>33</v>
      </c>
      <c r="E22" s="44">
        <v>5.7979302251146912E-2</v>
      </c>
      <c r="F22" s="44">
        <v>5.6534772646459182E-2</v>
      </c>
      <c r="G22" s="45">
        <v>7.7902192281408073E-2</v>
      </c>
      <c r="H22" s="44">
        <v>6.2022027689684747E-2</v>
      </c>
      <c r="M22" s="5" t="s">
        <v>33</v>
      </c>
      <c r="N22" s="44">
        <v>5.7275489009644173E-2</v>
      </c>
      <c r="O22" s="44">
        <v>8.5911398446652507E-2</v>
      </c>
      <c r="P22" s="44">
        <v>6.7066403723782225E-2</v>
      </c>
      <c r="Q22" s="44">
        <v>7.227644337909539E-2</v>
      </c>
      <c r="R22" s="44">
        <v>5.0881817031939586E-2</v>
      </c>
      <c r="S22" s="45">
        <v>4.5397408187811426E-2</v>
      </c>
      <c r="T22" s="44">
        <v>6.2022027689684747E-2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0.13310703437527413</v>
      </c>
      <c r="F27" s="44">
        <v>0.12085483793169979</v>
      </c>
      <c r="G27" s="44">
        <v>0.12066964544768757</v>
      </c>
      <c r="H27" s="44">
        <v>0.10082557380543233</v>
      </c>
      <c r="I27" s="44">
        <v>0.11198425741717845</v>
      </c>
      <c r="J27" s="44">
        <v>0.11796303054421536</v>
      </c>
    </row>
    <row r="28" spans="4:20" x14ac:dyDescent="0.25">
      <c r="D28" s="5" t="s">
        <v>69</v>
      </c>
      <c r="E28" s="44">
        <v>0.61524417235983986</v>
      </c>
      <c r="F28" s="44">
        <v>0.60547402566081421</v>
      </c>
      <c r="G28" s="44">
        <v>0.58364301050310452</v>
      </c>
      <c r="H28" s="44">
        <v>0.57804986079473553</v>
      </c>
      <c r="I28" s="44">
        <v>0.61981229997405074</v>
      </c>
      <c r="J28" s="44">
        <v>0.59592884291230264</v>
      </c>
    </row>
    <row r="29" spans="4:20" x14ac:dyDescent="0.25">
      <c r="D29" s="5" t="s">
        <v>70</v>
      </c>
      <c r="E29" s="44">
        <v>0.19923216110745054</v>
      </c>
      <c r="F29" s="44">
        <v>0.21125403964885203</v>
      </c>
      <c r="G29" s="44">
        <v>0.23635002611269076</v>
      </c>
      <c r="H29" s="44">
        <v>0.25104070921418964</v>
      </c>
      <c r="I29" s="44">
        <v>0.19788513104402733</v>
      </c>
      <c r="J29" s="44">
        <v>0.22408609885379727</v>
      </c>
    </row>
    <row r="30" spans="4:20" ht="15.75" thickBot="1" x14ac:dyDescent="0.3">
      <c r="D30" s="5" t="s">
        <v>33</v>
      </c>
      <c r="E30" s="44">
        <v>5.2416632157435535E-2</v>
      </c>
      <c r="F30" s="44">
        <v>6.2417096758633994E-2</v>
      </c>
      <c r="G30" s="44">
        <v>5.9337317936517149E-2</v>
      </c>
      <c r="H30" s="44">
        <v>7.0083856185642543E-2</v>
      </c>
      <c r="I30" s="45">
        <v>7.0318311564743538E-2</v>
      </c>
      <c r="J30" s="44">
        <v>6.2022027689684747E-2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68</v>
      </c>
      <c r="E35" s="44">
        <v>0.15111456403514015</v>
      </c>
      <c r="F35" s="44">
        <v>0.1484974853686038</v>
      </c>
      <c r="G35" s="44">
        <v>0.10940469189683077</v>
      </c>
      <c r="H35" s="44">
        <v>0.12243612501288381</v>
      </c>
      <c r="I35" s="44">
        <v>9.8991408292865166E-2</v>
      </c>
      <c r="J35" s="44">
        <v>0.1041700729529193</v>
      </c>
      <c r="K35" s="44">
        <v>0.14064123959436464</v>
      </c>
      <c r="L35" s="44">
        <v>0.10681917763992343</v>
      </c>
      <c r="M35" s="44">
        <v>0.10419891429941791</v>
      </c>
      <c r="N35" s="44">
        <v>0.11198425741717845</v>
      </c>
      <c r="O35" s="44">
        <v>0.11202524294397771</v>
      </c>
      <c r="P35" s="44">
        <v>0.12765866727307612</v>
      </c>
      <c r="Q35" s="44">
        <v>8.5997241131136243E-2</v>
      </c>
      <c r="R35" s="44">
        <v>0.12245961709868596</v>
      </c>
      <c r="S35" s="44">
        <v>0.1171948013108871</v>
      </c>
      <c r="T35" s="44">
        <v>0.11796303054421536</v>
      </c>
    </row>
    <row r="36" spans="4:20" x14ac:dyDescent="0.25">
      <c r="D36" s="5" t="s">
        <v>69</v>
      </c>
      <c r="E36" s="44">
        <v>0.61728321281300425</v>
      </c>
      <c r="F36" s="44">
        <v>0.58859079221329325</v>
      </c>
      <c r="G36" s="44">
        <v>0.57818127032110378</v>
      </c>
      <c r="H36" s="44">
        <v>0.60165599697660299</v>
      </c>
      <c r="I36" s="44">
        <v>0.57294330622683254</v>
      </c>
      <c r="J36" s="44">
        <v>0.58334306557976934</v>
      </c>
      <c r="K36" s="44">
        <v>0.56511575295980698</v>
      </c>
      <c r="L36" s="44">
        <v>0.63289747788052797</v>
      </c>
      <c r="M36" s="44">
        <v>0.62503542697682535</v>
      </c>
      <c r="N36" s="44">
        <v>0.61981229997405074</v>
      </c>
      <c r="O36" s="44">
        <v>0.58858905364770864</v>
      </c>
      <c r="P36" s="44">
        <v>0.56259638001975565</v>
      </c>
      <c r="Q36" s="44">
        <v>0.61983086934356912</v>
      </c>
      <c r="R36" s="44">
        <v>0.60684072535457201</v>
      </c>
      <c r="S36" s="44">
        <v>0.61719480131088711</v>
      </c>
      <c r="T36" s="44">
        <v>0.59592884291230264</v>
      </c>
    </row>
    <row r="37" spans="4:20" x14ac:dyDescent="0.25">
      <c r="D37" s="5" t="s">
        <v>70</v>
      </c>
      <c r="E37" s="44">
        <v>0.17951951234088331</v>
      </c>
      <c r="F37" s="44">
        <v>0.2186327325661172</v>
      </c>
      <c r="G37" s="44">
        <v>0.25512857274772915</v>
      </c>
      <c r="H37" s="44">
        <v>0.20299133063823452</v>
      </c>
      <c r="I37" s="44">
        <v>0.27597318632059015</v>
      </c>
      <c r="J37" s="44">
        <v>0.23436417287583988</v>
      </c>
      <c r="K37" s="44">
        <v>0.24475824827952511</v>
      </c>
      <c r="L37" s="44">
        <v>0.19515101199947729</v>
      </c>
      <c r="M37" s="44">
        <v>0.20825612069153462</v>
      </c>
      <c r="N37" s="44">
        <v>0.19788513104402733</v>
      </c>
      <c r="O37" s="44">
        <v>0.21339708596280665</v>
      </c>
      <c r="P37" s="44">
        <v>0.21075334531939541</v>
      </c>
      <c r="Q37" s="44">
        <v>0.22909107266020934</v>
      </c>
      <c r="R37" s="44">
        <v>0.22904232972463004</v>
      </c>
      <c r="S37" s="44">
        <v>0.21613437838780825</v>
      </c>
      <c r="T37" s="44">
        <v>0.22408609885379727</v>
      </c>
    </row>
    <row r="38" spans="4:20" ht="15.75" thickBot="1" x14ac:dyDescent="0.3">
      <c r="D38" s="5" t="s">
        <v>33</v>
      </c>
      <c r="E38" s="44">
        <v>5.2082710810972328E-2</v>
      </c>
      <c r="F38" s="44">
        <v>4.4278989851985751E-2</v>
      </c>
      <c r="G38" s="44">
        <v>5.7285465034336291E-2</v>
      </c>
      <c r="H38" s="44">
        <v>7.2916547372278651E-2</v>
      </c>
      <c r="I38" s="44">
        <v>5.2092099159712156E-2</v>
      </c>
      <c r="J38" s="44">
        <v>7.8122688591471437E-2</v>
      </c>
      <c r="K38" s="44">
        <v>4.9484759166303287E-2</v>
      </c>
      <c r="L38" s="44">
        <v>6.5132332480071331E-2</v>
      </c>
      <c r="M38" s="44">
        <v>6.2509538032222201E-2</v>
      </c>
      <c r="N38" s="44">
        <v>7.0318311564743538E-2</v>
      </c>
      <c r="O38" s="44">
        <v>8.5988617445506982E-2</v>
      </c>
      <c r="P38" s="44">
        <v>9.8991607387772795E-2</v>
      </c>
      <c r="Q38" s="44">
        <v>6.5080816865085309E-2</v>
      </c>
      <c r="R38" s="44">
        <v>4.1657327822111949E-2</v>
      </c>
      <c r="S38" s="45">
        <v>4.9476018990417564E-2</v>
      </c>
      <c r="T38" s="44">
        <v>6.2022027689684747E-2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/>
  </sheetViews>
  <sheetFormatPr defaultRowHeight="15" x14ac:dyDescent="0.25"/>
  <cols>
    <col min="1" max="1" width="21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0" t="s">
        <v>416</v>
      </c>
    </row>
    <row r="2" spans="1:18" x14ac:dyDescent="0.25">
      <c r="A2" s="16"/>
      <c r="B2" s="17" t="s">
        <v>420</v>
      </c>
    </row>
    <row r="3" spans="1:18" x14ac:dyDescent="0.25">
      <c r="A3" s="5" t="s">
        <v>68</v>
      </c>
      <c r="B3" s="43">
        <v>5.2268433358985593</v>
      </c>
    </row>
    <row r="4" spans="1:18" x14ac:dyDescent="0.25">
      <c r="A4" s="5" t="s">
        <v>69</v>
      </c>
      <c r="B4" s="43">
        <v>50.48736360018588</v>
      </c>
    </row>
    <row r="5" spans="1:18" x14ac:dyDescent="0.25">
      <c r="A5" s="5" t="s">
        <v>70</v>
      </c>
      <c r="B5" s="43">
        <v>30.316295481678775</v>
      </c>
    </row>
    <row r="6" spans="1:18" x14ac:dyDescent="0.25">
      <c r="A6" s="5" t="s">
        <v>33</v>
      </c>
      <c r="B6" s="43">
        <v>13.969497582236791</v>
      </c>
    </row>
    <row r="7" spans="1:18" x14ac:dyDescent="0.25">
      <c r="B7" s="31">
        <f>SUM(B3:B6)</f>
        <v>100</v>
      </c>
    </row>
    <row r="9" spans="1:18" x14ac:dyDescent="0.25">
      <c r="D9" s="32"/>
    </row>
    <row r="10" spans="1:18" x14ac:dyDescent="0.25">
      <c r="D10" s="16"/>
      <c r="E10" s="17" t="s">
        <v>71</v>
      </c>
      <c r="F10" s="17" t="s">
        <v>72</v>
      </c>
      <c r="G10" s="17" t="s">
        <v>73</v>
      </c>
      <c r="M10" s="16"/>
      <c r="N10" s="17" t="s">
        <v>293</v>
      </c>
      <c r="O10" s="17" t="s">
        <v>294</v>
      </c>
      <c r="P10" s="17" t="s">
        <v>295</v>
      </c>
      <c r="Q10" s="17" t="s">
        <v>296</v>
      </c>
      <c r="R10" s="17" t="s">
        <v>73</v>
      </c>
    </row>
    <row r="11" spans="1:18" x14ac:dyDescent="0.25">
      <c r="D11" s="5" t="s">
        <v>68</v>
      </c>
      <c r="E11" s="44">
        <v>5.768273653208264E-2</v>
      </c>
      <c r="F11" s="44">
        <v>4.7272734639906694E-2</v>
      </c>
      <c r="G11" s="44">
        <v>5.2268433358985587E-2</v>
      </c>
      <c r="M11" s="5" t="s">
        <v>68</v>
      </c>
      <c r="N11" s="44">
        <v>3.1913996304049445E-2</v>
      </c>
      <c r="O11" s="44">
        <v>4.9558358850856486E-2</v>
      </c>
      <c r="P11" s="44">
        <v>5.5022247893237779E-2</v>
      </c>
      <c r="Q11" s="44">
        <v>6.3314069406486539E-2</v>
      </c>
      <c r="R11" s="44">
        <v>5.2268433358985587E-2</v>
      </c>
    </row>
    <row r="12" spans="1:18" x14ac:dyDescent="0.25">
      <c r="D12" s="5" t="s">
        <v>69</v>
      </c>
      <c r="E12" s="44">
        <v>0.52665624423619106</v>
      </c>
      <c r="F12" s="44">
        <v>0.48477514048443754</v>
      </c>
      <c r="G12" s="44">
        <v>0.50487363600185875</v>
      </c>
      <c r="M12" s="5" t="s">
        <v>69</v>
      </c>
      <c r="N12" s="44">
        <v>0.44907332857920607</v>
      </c>
      <c r="O12" s="44">
        <v>0.54651709159150308</v>
      </c>
      <c r="P12" s="44">
        <v>0.51889990090911131</v>
      </c>
      <c r="Q12" s="44">
        <v>0.46613951900399919</v>
      </c>
      <c r="R12" s="44">
        <v>0.50487363600185875</v>
      </c>
    </row>
    <row r="13" spans="1:18" x14ac:dyDescent="0.25">
      <c r="D13" s="5" t="s">
        <v>70</v>
      </c>
      <c r="E13" s="44">
        <v>0.2843852376226319</v>
      </c>
      <c r="F13" s="44">
        <v>0.32048888111515028</v>
      </c>
      <c r="G13" s="44">
        <v>0.30316295481678773</v>
      </c>
      <c r="M13" s="5" t="s">
        <v>70</v>
      </c>
      <c r="N13" s="44">
        <v>0.28281945307088507</v>
      </c>
      <c r="O13" s="44">
        <v>0.27769866667049847</v>
      </c>
      <c r="P13" s="44">
        <v>0.32188974798402792</v>
      </c>
      <c r="Q13" s="44">
        <v>0.30982990621058615</v>
      </c>
      <c r="R13" s="44">
        <v>0.30316295481678773</v>
      </c>
    </row>
    <row r="14" spans="1:18" ht="15.75" thickBot="1" x14ac:dyDescent="0.3">
      <c r="D14" s="5" t="s">
        <v>33</v>
      </c>
      <c r="E14" s="44">
        <v>0.13127578160909445</v>
      </c>
      <c r="F14" s="45">
        <v>0.14746324376050551</v>
      </c>
      <c r="G14" s="44">
        <v>0.1396949758223679</v>
      </c>
      <c r="M14" s="5" t="s">
        <v>33</v>
      </c>
      <c r="N14" s="44">
        <v>0.23619322204585946</v>
      </c>
      <c r="O14" s="44">
        <v>0.1262258828871419</v>
      </c>
      <c r="P14" s="44">
        <v>0.10418810321362301</v>
      </c>
      <c r="Q14" s="45">
        <v>0.16071650537892812</v>
      </c>
      <c r="R14" s="44">
        <v>0.1396949758223679</v>
      </c>
    </row>
    <row r="15" spans="1:18" ht="15.75" thickTop="1" x14ac:dyDescent="0.25">
      <c r="D15" s="5" t="s">
        <v>79</v>
      </c>
      <c r="E15" s="44">
        <v>0.47989412209748117</v>
      </c>
      <c r="F15" s="44">
        <v>0.52010587790251883</v>
      </c>
      <c r="G15" s="44">
        <v>1</v>
      </c>
      <c r="M15" s="5" t="s">
        <v>79</v>
      </c>
      <c r="N15" s="44">
        <v>0.13741893810898498</v>
      </c>
      <c r="O15" s="44">
        <v>0.24443766940762957</v>
      </c>
      <c r="P15" s="44">
        <v>0.40621442593446633</v>
      </c>
      <c r="Q15" s="44">
        <v>0.21192896654891918</v>
      </c>
      <c r="R15" s="44">
        <v>1</v>
      </c>
    </row>
    <row r="18" spans="4:20" x14ac:dyDescent="0.25">
      <c r="D18" s="16"/>
      <c r="E18" s="17" t="s">
        <v>86</v>
      </c>
      <c r="F18" s="17" t="s">
        <v>87</v>
      </c>
      <c r="G18" s="17" t="s">
        <v>88</v>
      </c>
      <c r="H18" s="17" t="s">
        <v>73</v>
      </c>
      <c r="M18" s="16"/>
      <c r="N18" s="17" t="s">
        <v>418</v>
      </c>
      <c r="O18" s="17" t="s">
        <v>419</v>
      </c>
      <c r="P18" s="17" t="s">
        <v>297</v>
      </c>
      <c r="Q18" s="17" t="s">
        <v>298</v>
      </c>
      <c r="R18" s="17" t="s">
        <v>299</v>
      </c>
      <c r="S18" s="17" t="s">
        <v>300</v>
      </c>
      <c r="T18" s="17" t="s">
        <v>73</v>
      </c>
    </row>
    <row r="19" spans="4:20" x14ac:dyDescent="0.25">
      <c r="D19" s="5" t="s">
        <v>68</v>
      </c>
      <c r="E19" s="44">
        <v>4.232582951029553E-2</v>
      </c>
      <c r="F19" s="44">
        <v>5.5826591516478466E-2</v>
      </c>
      <c r="G19" s="44">
        <v>5.0389303656852347E-2</v>
      </c>
      <c r="H19" s="44">
        <v>5.2268433358985587E-2</v>
      </c>
      <c r="M19" s="5" t="s">
        <v>68</v>
      </c>
      <c r="N19" s="44">
        <v>6.5219977615395511E-2</v>
      </c>
      <c r="O19" s="44">
        <v>6.4433548834989376E-2</v>
      </c>
      <c r="P19" s="44">
        <v>1.8028088048607175E-2</v>
      </c>
      <c r="Q19" s="44">
        <v>3.8429737097823297E-2</v>
      </c>
      <c r="R19" s="44">
        <v>4.4171187709600337E-2</v>
      </c>
      <c r="S19" s="44">
        <v>3.087385489107335E-2</v>
      </c>
      <c r="T19" s="44">
        <v>5.2268433358985587E-2</v>
      </c>
    </row>
    <row r="20" spans="4:20" x14ac:dyDescent="0.25">
      <c r="D20" s="5" t="s">
        <v>69</v>
      </c>
      <c r="E20" s="44">
        <v>0.51440734023258294</v>
      </c>
      <c r="F20" s="44">
        <v>0.50317311603866466</v>
      </c>
      <c r="G20" s="44">
        <v>0.50256771710505621</v>
      </c>
      <c r="H20" s="44">
        <v>0.50487363600185875</v>
      </c>
      <c r="M20" s="5" t="s">
        <v>69</v>
      </c>
      <c r="N20" s="44">
        <v>0.49971469859213424</v>
      </c>
      <c r="O20" s="44">
        <v>0.52641440218999125</v>
      </c>
      <c r="P20" s="44">
        <v>0.48346094579597443</v>
      </c>
      <c r="Q20" s="44">
        <v>0.50132057434353205</v>
      </c>
      <c r="R20" s="44">
        <v>0.51588432967205777</v>
      </c>
      <c r="S20" s="44">
        <v>0.51872869170457325</v>
      </c>
      <c r="T20" s="44">
        <v>0.50487363600185875</v>
      </c>
    </row>
    <row r="21" spans="4:20" x14ac:dyDescent="0.25">
      <c r="D21" s="5" t="s">
        <v>70</v>
      </c>
      <c r="E21" s="44">
        <v>0.33410647604822369</v>
      </c>
      <c r="F21" s="44">
        <v>0.30951089044396224</v>
      </c>
      <c r="G21" s="44">
        <v>0.2671926960171791</v>
      </c>
      <c r="H21" s="44">
        <v>0.30316295481678773</v>
      </c>
      <c r="M21" s="5" t="s">
        <v>70</v>
      </c>
      <c r="N21" s="44">
        <v>0.30953194655884064</v>
      </c>
      <c r="O21" s="44">
        <v>0.25745413522564564</v>
      </c>
      <c r="P21" s="44">
        <v>0.4249135721642488</v>
      </c>
      <c r="Q21" s="44">
        <v>0.27998538469897677</v>
      </c>
      <c r="R21" s="44">
        <v>0.29521299325518507</v>
      </c>
      <c r="S21" s="44">
        <v>0.32566310058871945</v>
      </c>
      <c r="T21" s="44">
        <v>0.30316295481678773</v>
      </c>
    </row>
    <row r="22" spans="4:20" ht="15.75" thickBot="1" x14ac:dyDescent="0.3">
      <c r="D22" s="5" t="s">
        <v>33</v>
      </c>
      <c r="E22" s="44">
        <v>0.1091603542088979</v>
      </c>
      <c r="F22" s="44">
        <v>0.1314894020008946</v>
      </c>
      <c r="G22" s="45">
        <v>0.17985028322091232</v>
      </c>
      <c r="H22" s="44">
        <v>0.1396949758223679</v>
      </c>
      <c r="M22" s="5" t="s">
        <v>33</v>
      </c>
      <c r="N22" s="44">
        <v>0.12553337723362964</v>
      </c>
      <c r="O22" s="44">
        <v>0.1516979137493738</v>
      </c>
      <c r="P22" s="44">
        <v>7.3597393991169588E-2</v>
      </c>
      <c r="Q22" s="44">
        <v>0.18026430385966791</v>
      </c>
      <c r="R22" s="44">
        <v>0.14473148936315683</v>
      </c>
      <c r="S22" s="45">
        <v>0.12473435281563408</v>
      </c>
      <c r="T22" s="44">
        <v>0.1396949758223679</v>
      </c>
    </row>
    <row r="23" spans="4:20" ht="15.75" thickTop="1" x14ac:dyDescent="0.25">
      <c r="D23" s="5" t="s">
        <v>79</v>
      </c>
      <c r="E23" s="44">
        <v>0.16460880777421424</v>
      </c>
      <c r="F23" s="44">
        <v>0.58971469797014664</v>
      </c>
      <c r="G23" s="44">
        <v>0.24567649425563909</v>
      </c>
      <c r="H23" s="44">
        <v>1</v>
      </c>
      <c r="M23" s="5" t="s">
        <v>79</v>
      </c>
      <c r="N23" s="44">
        <v>0.46351683653237225</v>
      </c>
      <c r="O23" s="44">
        <v>8.9045409411064702E-2</v>
      </c>
      <c r="P23" s="44">
        <v>4.3992507340046005E-2</v>
      </c>
      <c r="Q23" s="44">
        <v>0.22302043551700654</v>
      </c>
      <c r="R23" s="44">
        <v>0.10274518949945786</v>
      </c>
      <c r="S23" s="44">
        <v>7.7679621700052645E-2</v>
      </c>
      <c r="T23" s="44">
        <v>1</v>
      </c>
    </row>
    <row r="26" spans="4:20" x14ac:dyDescent="0.25">
      <c r="D26" s="16"/>
      <c r="E26" s="17" t="s">
        <v>267</v>
      </c>
      <c r="F26" s="17" t="s">
        <v>268</v>
      </c>
      <c r="G26" s="17" t="s">
        <v>269</v>
      </c>
      <c r="H26" s="17" t="s">
        <v>270</v>
      </c>
      <c r="I26" s="17" t="s">
        <v>271</v>
      </c>
      <c r="J26" s="17" t="s">
        <v>73</v>
      </c>
    </row>
    <row r="27" spans="4:20" x14ac:dyDescent="0.25">
      <c r="D27" s="5" t="s">
        <v>68</v>
      </c>
      <c r="E27" s="44">
        <v>6.4352406228389225E-2</v>
      </c>
      <c r="F27" s="44">
        <v>5.7194192552575726E-2</v>
      </c>
      <c r="G27" s="44">
        <v>5.6232809145244589E-2</v>
      </c>
      <c r="H27" s="44">
        <v>3.8366369606628571E-2</v>
      </c>
      <c r="I27" s="44">
        <v>3.3850877951734276E-2</v>
      </c>
      <c r="J27" s="44">
        <v>5.2268433358985587E-2</v>
      </c>
    </row>
    <row r="28" spans="4:20" x14ac:dyDescent="0.25">
      <c r="D28" s="5" t="s">
        <v>69</v>
      </c>
      <c r="E28" s="44">
        <v>0.53949250010709759</v>
      </c>
      <c r="F28" s="44">
        <v>0.51262390266255065</v>
      </c>
      <c r="G28" s="44">
        <v>0.49496431265595081</v>
      </c>
      <c r="H28" s="44">
        <v>0.47913419653918399</v>
      </c>
      <c r="I28" s="44">
        <v>0.5130222299109074</v>
      </c>
      <c r="J28" s="44">
        <v>0.50487363600185875</v>
      </c>
    </row>
    <row r="29" spans="4:20" x14ac:dyDescent="0.25">
      <c r="D29" s="5" t="s">
        <v>70</v>
      </c>
      <c r="E29" s="44">
        <v>0.2596658146456497</v>
      </c>
      <c r="F29" s="44">
        <v>0.2813736011962184</v>
      </c>
      <c r="G29" s="44">
        <v>0.31314919050658618</v>
      </c>
      <c r="H29" s="44">
        <v>0.35082557380543239</v>
      </c>
      <c r="I29" s="44">
        <v>0.2968904074042038</v>
      </c>
      <c r="J29" s="44">
        <v>0.30316295481678773</v>
      </c>
    </row>
    <row r="30" spans="4:20" ht="15.75" thickBot="1" x14ac:dyDescent="0.3">
      <c r="D30" s="5" t="s">
        <v>33</v>
      </c>
      <c r="E30" s="44">
        <v>0.13648927901886346</v>
      </c>
      <c r="F30" s="44">
        <v>0.14880830358865521</v>
      </c>
      <c r="G30" s="44">
        <v>0.13565368769221842</v>
      </c>
      <c r="H30" s="44">
        <v>0.13167386004875514</v>
      </c>
      <c r="I30" s="45">
        <v>0.15623648473315457</v>
      </c>
      <c r="J30" s="44">
        <v>0.1396949758223679</v>
      </c>
    </row>
    <row r="31" spans="4:20" ht="15.75" thickTop="1" x14ac:dyDescent="0.25">
      <c r="D31" s="5" t="s">
        <v>79</v>
      </c>
      <c r="E31" s="44">
        <v>0.17218049681547903</v>
      </c>
      <c r="F31" s="44">
        <v>0.23302130308076457</v>
      </c>
      <c r="G31" s="44">
        <v>0.3026462802062343</v>
      </c>
      <c r="H31" s="44">
        <v>0.2109381174147443</v>
      </c>
      <c r="I31" s="44">
        <v>8.1213802482777805E-2</v>
      </c>
      <c r="J31" s="44">
        <v>1</v>
      </c>
    </row>
    <row r="34" spans="4:20" x14ac:dyDescent="0.25">
      <c r="D34" s="16"/>
      <c r="E34" s="17" t="s">
        <v>274</v>
      </c>
      <c r="F34" s="17" t="s">
        <v>275</v>
      </c>
      <c r="G34" s="17" t="s">
        <v>276</v>
      </c>
      <c r="H34" s="17" t="s">
        <v>277</v>
      </c>
      <c r="I34" s="17" t="s">
        <v>278</v>
      </c>
      <c r="J34" s="17" t="s">
        <v>279</v>
      </c>
      <c r="K34" s="17" t="s">
        <v>280</v>
      </c>
      <c r="L34" s="17" t="s">
        <v>281</v>
      </c>
      <c r="M34" s="17" t="s">
        <v>282</v>
      </c>
      <c r="N34" s="17" t="s">
        <v>283</v>
      </c>
      <c r="O34" s="17" t="s">
        <v>284</v>
      </c>
      <c r="P34" s="17" t="s">
        <v>285</v>
      </c>
      <c r="Q34" s="17" t="s">
        <v>286</v>
      </c>
      <c r="R34" s="17" t="s">
        <v>287</v>
      </c>
      <c r="S34" s="17" t="s">
        <v>288</v>
      </c>
      <c r="T34" s="17" t="s">
        <v>73</v>
      </c>
    </row>
    <row r="35" spans="4:20" x14ac:dyDescent="0.25">
      <c r="D35" s="5" t="s">
        <v>68</v>
      </c>
      <c r="E35" s="44">
        <v>7.2945676208689414E-2</v>
      </c>
      <c r="F35" s="44">
        <v>5.4701435994726134E-2</v>
      </c>
      <c r="G35" s="44">
        <v>6.2514883917592912E-2</v>
      </c>
      <c r="H35" s="44">
        <v>5.2084884160377466E-2</v>
      </c>
      <c r="I35" s="44">
        <v>4.9473126798491016E-2</v>
      </c>
      <c r="J35" s="44">
        <v>4.1665693442023061E-2</v>
      </c>
      <c r="K35" s="44">
        <v>7.2920594223663371E-2</v>
      </c>
      <c r="L35" s="44">
        <v>5.7291546556588184E-2</v>
      </c>
      <c r="M35" s="44">
        <v>2.6052453726917963E-2</v>
      </c>
      <c r="N35" s="44">
        <v>3.3850877951734276E-2</v>
      </c>
      <c r="O35" s="44">
        <v>3.3870197581529808E-2</v>
      </c>
      <c r="P35" s="44">
        <v>7.0367185667891324E-2</v>
      </c>
      <c r="Q35" s="44">
        <v>4.6878279905238858E-2</v>
      </c>
      <c r="R35" s="44">
        <v>5.9905864446888474E-2</v>
      </c>
      <c r="S35" s="44">
        <v>4.6877920524354834E-2</v>
      </c>
      <c r="T35" s="44">
        <v>5.2268433358985587E-2</v>
      </c>
    </row>
    <row r="36" spans="4:20" x14ac:dyDescent="0.25">
      <c r="D36" s="5" t="s">
        <v>69</v>
      </c>
      <c r="E36" s="44">
        <v>0.58342198051754024</v>
      </c>
      <c r="F36" s="44">
        <v>0.50003281250932174</v>
      </c>
      <c r="G36" s="44">
        <v>0.47919167569826843</v>
      </c>
      <c r="H36" s="44">
        <v>0.50784479895555379</v>
      </c>
      <c r="I36" s="44">
        <v>0.48178829015586583</v>
      </c>
      <c r="J36" s="44">
        <v>0.48438169091942479</v>
      </c>
      <c r="K36" s="44">
        <v>0.49218860142359255</v>
      </c>
      <c r="L36" s="44">
        <v>0.50261743883033927</v>
      </c>
      <c r="M36" s="44">
        <v>0.55211580806208982</v>
      </c>
      <c r="N36" s="44">
        <v>0.5130222299109074</v>
      </c>
      <c r="O36" s="44">
        <v>0.51042755558996988</v>
      </c>
      <c r="P36" s="44">
        <v>0.49745947597694695</v>
      </c>
      <c r="Q36" s="44">
        <v>0.46094101418418448</v>
      </c>
      <c r="R36" s="44">
        <v>0.48959869899036229</v>
      </c>
      <c r="S36" s="44">
        <v>0.54166303223635848</v>
      </c>
      <c r="T36" s="44">
        <v>0.50487363600185875</v>
      </c>
    </row>
    <row r="37" spans="4:20" x14ac:dyDescent="0.25">
      <c r="D37" s="5" t="s">
        <v>70</v>
      </c>
      <c r="E37" s="44">
        <v>0.21081694854479172</v>
      </c>
      <c r="F37" s="44">
        <v>0.27856030640917795</v>
      </c>
      <c r="G37" s="44">
        <v>0.29682298222677989</v>
      </c>
      <c r="H37" s="44">
        <v>0.29681970705115723</v>
      </c>
      <c r="I37" s="44">
        <v>0.34633241245120217</v>
      </c>
      <c r="J37" s="44">
        <v>0.33853813872733357</v>
      </c>
      <c r="K37" s="44">
        <v>0.29686593246623805</v>
      </c>
      <c r="L37" s="44">
        <v>0.2733897562438023</v>
      </c>
      <c r="M37" s="44">
        <v>0.317681876648717</v>
      </c>
      <c r="N37" s="44">
        <v>0.2968904074042038</v>
      </c>
      <c r="O37" s="44">
        <v>0.28377663349981286</v>
      </c>
      <c r="P37" s="44">
        <v>0.27848407109203449</v>
      </c>
      <c r="Q37" s="44">
        <v>0.34371907517917655</v>
      </c>
      <c r="R37" s="44">
        <v>0.33068370766897226</v>
      </c>
      <c r="S37" s="44">
        <v>0.3203137655605538</v>
      </c>
      <c r="T37" s="44">
        <v>0.30316295481678773</v>
      </c>
    </row>
    <row r="38" spans="4:20" ht="15.75" thickBot="1" x14ac:dyDescent="0.3">
      <c r="D38" s="5" t="s">
        <v>33</v>
      </c>
      <c r="E38" s="44">
        <v>0.13281539472897866</v>
      </c>
      <c r="F38" s="44">
        <v>0.16670544508677418</v>
      </c>
      <c r="G38" s="44">
        <v>0.16147045815735886</v>
      </c>
      <c r="H38" s="44">
        <v>0.14325060983291152</v>
      </c>
      <c r="I38" s="44">
        <v>0.12240617059444105</v>
      </c>
      <c r="J38" s="44">
        <v>0.13541447691121855</v>
      </c>
      <c r="K38" s="44">
        <v>0.13802487188650603</v>
      </c>
      <c r="L38" s="44">
        <v>0.16670125836927027</v>
      </c>
      <c r="M38" s="44">
        <v>0.10414986156227519</v>
      </c>
      <c r="N38" s="44">
        <v>0.15623648473315457</v>
      </c>
      <c r="O38" s="44">
        <v>0.17192561332868739</v>
      </c>
      <c r="P38" s="44">
        <v>0.15368926726312723</v>
      </c>
      <c r="Q38" s="44">
        <v>0.14846163073140012</v>
      </c>
      <c r="R38" s="44">
        <v>0.11981172889377695</v>
      </c>
      <c r="S38" s="45">
        <v>9.1145281678732981E-2</v>
      </c>
      <c r="T38" s="44">
        <v>0.1396949758223679</v>
      </c>
    </row>
    <row r="39" spans="4:20" ht="15.75" thickTop="1" x14ac:dyDescent="0.25">
      <c r="D39" s="5" t="s">
        <v>79</v>
      </c>
      <c r="E39" s="44">
        <v>5.8773054101908181E-2</v>
      </c>
      <c r="F39" s="44">
        <v>5.8874562574001969E-2</v>
      </c>
      <c r="G39" s="44">
        <v>7.2270870967277398E-2</v>
      </c>
      <c r="H39" s="44">
        <v>6.1339918856445595E-2</v>
      </c>
      <c r="I39" s="44">
        <v>8.5564617167295451E-2</v>
      </c>
      <c r="J39" s="44">
        <v>9.0225928354688179E-2</v>
      </c>
      <c r="K39" s="44">
        <v>0.10712937202082294</v>
      </c>
      <c r="L39" s="44">
        <v>4.5692510817325845E-2</v>
      </c>
      <c r="M39" s="44">
        <v>6.4444181404420639E-2</v>
      </c>
      <c r="N39" s="44">
        <v>8.1213802482777805E-2</v>
      </c>
      <c r="O39" s="44">
        <v>5.4433127869414441E-2</v>
      </c>
      <c r="P39" s="44">
        <v>4.9426196140359882E-2</v>
      </c>
      <c r="Q39" s="44">
        <v>4.6851252856901504E-2</v>
      </c>
      <c r="R39" s="44">
        <v>6.7385819652812928E-2</v>
      </c>
      <c r="S39" s="44">
        <v>5.637478473354729E-2</v>
      </c>
      <c r="T39" s="44">
        <v>1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80" zoomScaleNormal="80" workbookViewId="0"/>
  </sheetViews>
  <sheetFormatPr defaultRowHeight="15" x14ac:dyDescent="0.25"/>
  <cols>
    <col min="1" max="1" width="21.710937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1" width="11" style="30" bestFit="1" customWidth="1"/>
    <col min="12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9" x14ac:dyDescent="0.25">
      <c r="A1" s="20" t="s">
        <v>417</v>
      </c>
    </row>
    <row r="2" spans="1:19" x14ac:dyDescent="0.25">
      <c r="A2" s="16"/>
      <c r="B2" s="17" t="s">
        <v>420</v>
      </c>
    </row>
    <row r="3" spans="1:19" x14ac:dyDescent="0.25">
      <c r="A3" s="5" t="s">
        <v>289</v>
      </c>
      <c r="B3" s="43">
        <v>14.20268607574218</v>
      </c>
    </row>
    <row r="4" spans="1:19" x14ac:dyDescent="0.25">
      <c r="A4" s="5" t="s">
        <v>290</v>
      </c>
      <c r="B4" s="43">
        <v>56.149007412225906</v>
      </c>
    </row>
    <row r="5" spans="1:19" x14ac:dyDescent="0.25">
      <c r="A5" s="5" t="s">
        <v>291</v>
      </c>
      <c r="B5" s="43">
        <v>15.298872202238595</v>
      </c>
    </row>
    <row r="6" spans="1:19" x14ac:dyDescent="0.25">
      <c r="A6" s="5" t="s">
        <v>33</v>
      </c>
      <c r="B6" s="43">
        <v>14.34943430979332</v>
      </c>
    </row>
    <row r="7" spans="1:19" x14ac:dyDescent="0.25">
      <c r="B7" s="31">
        <f>SUM(B3:B6)</f>
        <v>100.00000000000001</v>
      </c>
    </row>
    <row r="8" spans="1:19" x14ac:dyDescent="0.25">
      <c r="D8" s="24"/>
      <c r="E8" s="29"/>
      <c r="F8" s="25"/>
      <c r="G8" s="25"/>
      <c r="H8" s="25"/>
      <c r="J8" s="25"/>
      <c r="N8" s="29"/>
    </row>
    <row r="9" spans="1:19" x14ac:dyDescent="0.25">
      <c r="D9" s="24"/>
      <c r="E9" s="16"/>
      <c r="F9" s="17" t="s">
        <v>71</v>
      </c>
      <c r="G9" s="17" t="s">
        <v>72</v>
      </c>
      <c r="H9" s="17" t="s">
        <v>73</v>
      </c>
      <c r="J9" s="25"/>
      <c r="N9" s="16"/>
      <c r="O9" s="17" t="s">
        <v>293</v>
      </c>
      <c r="P9" s="17" t="s">
        <v>294</v>
      </c>
      <c r="Q9" s="17" t="s">
        <v>295</v>
      </c>
      <c r="R9" s="17" t="s">
        <v>296</v>
      </c>
      <c r="S9" s="17" t="s">
        <v>73</v>
      </c>
    </row>
    <row r="10" spans="1:19" x14ac:dyDescent="0.25">
      <c r="D10" s="24"/>
      <c r="E10" s="5" t="s">
        <v>289</v>
      </c>
      <c r="F10" s="44">
        <v>0.1248744770486956</v>
      </c>
      <c r="G10" s="44">
        <v>0.15785311550957645</v>
      </c>
      <c r="H10" s="44">
        <v>0.1420268607574218</v>
      </c>
      <c r="J10" s="25"/>
      <c r="N10" s="5" t="s">
        <v>289</v>
      </c>
      <c r="O10" s="44">
        <v>8.4194060408088148E-2</v>
      </c>
      <c r="P10" s="44">
        <v>0.10229952279477589</v>
      </c>
      <c r="Q10" s="44">
        <v>0.16067682708553463</v>
      </c>
      <c r="R10" s="44">
        <v>0.18960079420192816</v>
      </c>
      <c r="S10" s="44">
        <v>0.1420268607574218</v>
      </c>
    </row>
    <row r="11" spans="1:19" x14ac:dyDescent="0.25">
      <c r="D11" s="24"/>
      <c r="E11" s="5" t="s">
        <v>290</v>
      </c>
      <c r="F11" s="44">
        <v>0.59634307362158967</v>
      </c>
      <c r="G11" s="44">
        <v>0.52933171885689123</v>
      </c>
      <c r="H11" s="44">
        <v>0.56149007412225904</v>
      </c>
      <c r="J11" s="25"/>
      <c r="N11" s="5" t="s">
        <v>290</v>
      </c>
      <c r="O11" s="44">
        <v>0.57515738461656429</v>
      </c>
      <c r="P11" s="44">
        <v>0.58542347113993276</v>
      </c>
      <c r="Q11" s="44">
        <v>0.57092607612186275</v>
      </c>
      <c r="R11" s="44">
        <v>0.50693683674940704</v>
      </c>
      <c r="S11" s="44">
        <v>0.56149007412225904</v>
      </c>
    </row>
    <row r="12" spans="1:19" x14ac:dyDescent="0.25">
      <c r="D12" s="24"/>
      <c r="E12" s="5" t="s">
        <v>291</v>
      </c>
      <c r="F12" s="44">
        <v>0.15753166984316586</v>
      </c>
      <c r="G12" s="44">
        <v>0.14879701020213146</v>
      </c>
      <c r="H12" s="44">
        <v>0.15298872202238595</v>
      </c>
      <c r="J12" s="25"/>
      <c r="N12" s="5" t="s">
        <v>291</v>
      </c>
      <c r="O12" s="44">
        <v>0.124463563192831</v>
      </c>
      <c r="P12" s="44">
        <v>0.1585784141152736</v>
      </c>
      <c r="Q12" s="44">
        <v>0.15424888933467298</v>
      </c>
      <c r="R12" s="44">
        <v>0.16262245741854542</v>
      </c>
      <c r="S12" s="44">
        <v>0.15298872202238595</v>
      </c>
    </row>
    <row r="13" spans="1:19" ht="15.75" thickBot="1" x14ac:dyDescent="0.3">
      <c r="D13" s="24"/>
      <c r="E13" s="5" t="s">
        <v>33</v>
      </c>
      <c r="F13" s="44">
        <v>0.12125077948654892</v>
      </c>
      <c r="G13" s="45">
        <v>0.16401815543140086</v>
      </c>
      <c r="H13" s="44">
        <v>0.14349434309793319</v>
      </c>
      <c r="J13" s="25"/>
      <c r="N13" s="5" t="s">
        <v>33</v>
      </c>
      <c r="O13" s="44">
        <v>0.21618499178251657</v>
      </c>
      <c r="P13" s="44">
        <v>0.15369859195001775</v>
      </c>
      <c r="Q13" s="44">
        <v>0.11414820745792961</v>
      </c>
      <c r="R13" s="45">
        <v>0.14083991163011936</v>
      </c>
      <c r="S13" s="44">
        <v>0.14349434309793319</v>
      </c>
    </row>
    <row r="14" spans="1:19" ht="15.75" thickTop="1" x14ac:dyDescent="0.25">
      <c r="E14" s="5" t="s">
        <v>79</v>
      </c>
      <c r="F14" s="44">
        <v>0.47989412209748117</v>
      </c>
      <c r="G14" s="44">
        <v>0.52010587790251883</v>
      </c>
      <c r="H14" s="44">
        <v>1</v>
      </c>
      <c r="N14" s="5" t="s">
        <v>79</v>
      </c>
      <c r="O14" s="44">
        <v>0.13741893810898498</v>
      </c>
      <c r="P14" s="44">
        <v>0.24443766940762957</v>
      </c>
      <c r="Q14" s="44">
        <v>0.40621442593446633</v>
      </c>
      <c r="R14" s="44">
        <v>0.21192896654891918</v>
      </c>
      <c r="S14" s="44">
        <v>1</v>
      </c>
    </row>
    <row r="15" spans="1:19" x14ac:dyDescent="0.25">
      <c r="D15" s="32"/>
    </row>
    <row r="17" spans="4:21" x14ac:dyDescent="0.25">
      <c r="D17" s="24"/>
      <c r="E17" s="16"/>
      <c r="F17" s="17" t="s">
        <v>86</v>
      </c>
      <c r="G17" s="17" t="s">
        <v>87</v>
      </c>
      <c r="H17" s="17" t="s">
        <v>88</v>
      </c>
      <c r="I17" s="17" t="s">
        <v>73</v>
      </c>
      <c r="M17" s="33"/>
      <c r="N17" s="16"/>
      <c r="O17" s="17" t="s">
        <v>418</v>
      </c>
      <c r="P17" s="17" t="s">
        <v>419</v>
      </c>
      <c r="Q17" s="17" t="s">
        <v>297</v>
      </c>
      <c r="R17" s="17" t="s">
        <v>298</v>
      </c>
      <c r="S17" s="17" t="s">
        <v>299</v>
      </c>
      <c r="T17" s="17" t="s">
        <v>300</v>
      </c>
      <c r="U17" s="17" t="s">
        <v>73</v>
      </c>
    </row>
    <row r="18" spans="4:21" x14ac:dyDescent="0.25">
      <c r="D18" s="24"/>
      <c r="E18" s="5" t="s">
        <v>289</v>
      </c>
      <c r="F18" s="44">
        <v>0.1656097300757495</v>
      </c>
      <c r="G18" s="44">
        <v>0.14492578392792158</v>
      </c>
      <c r="H18" s="44">
        <v>0.11926731421937682</v>
      </c>
      <c r="I18" s="44">
        <v>0.1420268607574218</v>
      </c>
      <c r="M18" s="33"/>
      <c r="N18" s="5" t="s">
        <v>289</v>
      </c>
      <c r="O18" s="44">
        <v>0.15348154861452634</v>
      </c>
      <c r="P18" s="44">
        <v>0.20485016783884316</v>
      </c>
      <c r="Q18" s="44">
        <v>6.6786960374933133E-2</v>
      </c>
      <c r="R18" s="44">
        <v>0.11893201207652246</v>
      </c>
      <c r="S18" s="44">
        <v>0.11108946024387993</v>
      </c>
      <c r="T18" s="44">
        <v>0.15149802403711374</v>
      </c>
      <c r="U18" s="44">
        <v>0.1420268607574218</v>
      </c>
    </row>
    <row r="19" spans="4:21" x14ac:dyDescent="0.25">
      <c r="D19" s="24"/>
      <c r="E19" s="5" t="s">
        <v>290</v>
      </c>
      <c r="F19" s="44">
        <v>0.5419076069561507</v>
      </c>
      <c r="G19" s="44">
        <v>0.56335004815512557</v>
      </c>
      <c r="H19" s="44">
        <v>0.57014614256262741</v>
      </c>
      <c r="I19" s="44">
        <v>0.56149007412225904</v>
      </c>
      <c r="M19" s="33"/>
      <c r="N19" s="5" t="s">
        <v>290</v>
      </c>
      <c r="O19" s="44">
        <v>0.57865566582831751</v>
      </c>
      <c r="P19" s="44">
        <v>0.53004729465874079</v>
      </c>
      <c r="Q19" s="44">
        <v>0.57194069413727855</v>
      </c>
      <c r="R19" s="44">
        <v>0.57337810319221483</v>
      </c>
      <c r="S19" s="44">
        <v>0.50196738011971787</v>
      </c>
      <c r="T19" s="44">
        <v>0.53378580019714417</v>
      </c>
      <c r="U19" s="44">
        <v>0.56149007412225904</v>
      </c>
    </row>
    <row r="20" spans="4:21" x14ac:dyDescent="0.25">
      <c r="D20" s="24"/>
      <c r="E20" s="5" t="s">
        <v>291</v>
      </c>
      <c r="F20" s="44">
        <v>0.1557772324762616</v>
      </c>
      <c r="G20" s="44">
        <v>0.15837110001554544</v>
      </c>
      <c r="H20" s="44">
        <v>0.13820065365270626</v>
      </c>
      <c r="I20" s="44">
        <v>0.15298872202238595</v>
      </c>
      <c r="M20" s="33"/>
      <c r="N20" s="5" t="s">
        <v>291</v>
      </c>
      <c r="O20" s="44">
        <v>0.16542025693039933</v>
      </c>
      <c r="P20" s="44">
        <v>0.10004851745642304</v>
      </c>
      <c r="Q20" s="44">
        <v>0.17572196185199082</v>
      </c>
      <c r="R20" s="44">
        <v>0.14291024031775681</v>
      </c>
      <c r="S20" s="44">
        <v>0.1485636928630765</v>
      </c>
      <c r="T20" s="44">
        <v>0.16140949004783914</v>
      </c>
      <c r="U20" s="44">
        <v>0.15298872202238595</v>
      </c>
    </row>
    <row r="21" spans="4:21" ht="15.75" thickBot="1" x14ac:dyDescent="0.3">
      <c r="E21" s="5" t="s">
        <v>33</v>
      </c>
      <c r="F21" s="44">
        <v>0.13670543049183825</v>
      </c>
      <c r="G21" s="44">
        <v>0.13335306790140736</v>
      </c>
      <c r="H21" s="45">
        <v>0.1723858895652895</v>
      </c>
      <c r="I21" s="44">
        <v>0.14349434309793319</v>
      </c>
      <c r="N21" s="5" t="s">
        <v>33</v>
      </c>
      <c r="O21" s="44">
        <v>0.1024425286267568</v>
      </c>
      <c r="P21" s="44">
        <v>0.16505402004599298</v>
      </c>
      <c r="Q21" s="44">
        <v>0.18555038363579748</v>
      </c>
      <c r="R21" s="44">
        <v>0.16477964441350593</v>
      </c>
      <c r="S21" s="44">
        <v>0.23837946677332567</v>
      </c>
      <c r="T21" s="45">
        <v>0.15330668571790304</v>
      </c>
      <c r="U21" s="44">
        <v>0.14349434309793319</v>
      </c>
    </row>
    <row r="22" spans="4:21" ht="15.75" thickTop="1" x14ac:dyDescent="0.25">
      <c r="E22" s="5" t="s">
        <v>79</v>
      </c>
      <c r="F22" s="44">
        <v>0.16460880777421424</v>
      </c>
      <c r="G22" s="44">
        <v>0.58971469797014664</v>
      </c>
      <c r="H22" s="44">
        <v>0.24567649425563909</v>
      </c>
      <c r="I22" s="44">
        <v>1</v>
      </c>
      <c r="N22" s="5" t="s">
        <v>79</v>
      </c>
      <c r="O22" s="44">
        <v>0.46351683653237225</v>
      </c>
      <c r="P22" s="44">
        <v>8.9045409411064702E-2</v>
      </c>
      <c r="Q22" s="44">
        <v>4.3992507340046005E-2</v>
      </c>
      <c r="R22" s="44">
        <v>0.22302043551700654</v>
      </c>
      <c r="S22" s="44">
        <v>0.10274518949945786</v>
      </c>
      <c r="T22" s="44">
        <v>7.7679621700052645E-2</v>
      </c>
      <c r="U22" s="44">
        <v>1</v>
      </c>
    </row>
    <row r="23" spans="4:21" x14ac:dyDescent="0.25">
      <c r="D23" s="22"/>
      <c r="E23" s="23"/>
      <c r="F23" s="23"/>
      <c r="G23" s="23"/>
      <c r="H23" s="23"/>
      <c r="I23" s="23"/>
      <c r="J23" s="23"/>
    </row>
    <row r="25" spans="4:21" x14ac:dyDescent="0.25">
      <c r="E25" s="16"/>
      <c r="F25" s="17" t="s">
        <v>267</v>
      </c>
      <c r="G25" s="17" t="s">
        <v>268</v>
      </c>
      <c r="H25" s="17" t="s">
        <v>269</v>
      </c>
      <c r="I25" s="17" t="s">
        <v>270</v>
      </c>
      <c r="J25" s="17" t="s">
        <v>271</v>
      </c>
      <c r="K25" s="17" t="s">
        <v>73</v>
      </c>
    </row>
    <row r="26" spans="4:21" x14ac:dyDescent="0.25">
      <c r="E26" s="5" t="s">
        <v>289</v>
      </c>
      <c r="F26" s="44">
        <v>0.14219503189468938</v>
      </c>
      <c r="G26" s="44">
        <v>0.12719015290372371</v>
      </c>
      <c r="H26" s="44">
        <v>0.15007601694423489</v>
      </c>
      <c r="I26" s="44">
        <v>0.13323242616792552</v>
      </c>
      <c r="J26" s="44">
        <v>0.17708675720093417</v>
      </c>
      <c r="K26" s="44">
        <v>0.1420268607574218</v>
      </c>
    </row>
    <row r="27" spans="4:21" x14ac:dyDescent="0.25">
      <c r="E27" s="5" t="s">
        <v>290</v>
      </c>
      <c r="F27" s="44">
        <v>0.58543023661432825</v>
      </c>
      <c r="G27" s="44">
        <v>0.58756240353077371</v>
      </c>
      <c r="H27" s="44">
        <v>0.56646318110601757</v>
      </c>
      <c r="I27" s="44">
        <v>0.52969601300137203</v>
      </c>
      <c r="J27" s="44">
        <v>0.49997405068765682</v>
      </c>
      <c r="K27" s="44">
        <v>0.56149007412225904</v>
      </c>
    </row>
    <row r="28" spans="4:21" x14ac:dyDescent="0.25">
      <c r="E28" s="5" t="s">
        <v>291</v>
      </c>
      <c r="F28" s="44">
        <v>0.11555118551958662</v>
      </c>
      <c r="G28" s="44">
        <v>0.13122226509743393</v>
      </c>
      <c r="H28" s="44">
        <v>0.15217779841002727</v>
      </c>
      <c r="I28" s="44">
        <v>0.20649835484687423</v>
      </c>
      <c r="J28" s="44">
        <v>0.15885304039442955</v>
      </c>
      <c r="K28" s="44">
        <v>0.15298872202238595</v>
      </c>
    </row>
    <row r="29" spans="4:21" ht="15.75" thickBot="1" x14ac:dyDescent="0.3">
      <c r="E29" s="5" t="s">
        <v>33</v>
      </c>
      <c r="F29" s="44">
        <v>0.15682354597139575</v>
      </c>
      <c r="G29" s="44">
        <v>0.15402517846806868</v>
      </c>
      <c r="H29" s="44">
        <v>0.13128300353972031</v>
      </c>
      <c r="I29" s="44">
        <v>0.13057320598382821</v>
      </c>
      <c r="J29" s="45">
        <v>0.16408615171697949</v>
      </c>
      <c r="K29" s="44">
        <v>0.14349434309793319</v>
      </c>
    </row>
    <row r="30" spans="4:21" ht="15.75" thickTop="1" x14ac:dyDescent="0.25">
      <c r="E30" s="5" t="s">
        <v>79</v>
      </c>
      <c r="F30" s="44">
        <v>0.17218049681547903</v>
      </c>
      <c r="G30" s="44">
        <v>0.23302130308076457</v>
      </c>
      <c r="H30" s="44">
        <v>0.3026462802062343</v>
      </c>
      <c r="I30" s="44">
        <v>0.2109381174147443</v>
      </c>
      <c r="J30" s="44">
        <v>8.1213802482777805E-2</v>
      </c>
      <c r="K30" s="44">
        <v>1</v>
      </c>
    </row>
    <row r="32" spans="4:21" x14ac:dyDescent="0.25">
      <c r="E32" s="29"/>
    </row>
    <row r="33" spans="5:21" x14ac:dyDescent="0.25">
      <c r="E33" s="16"/>
      <c r="F33" s="17" t="s">
        <v>274</v>
      </c>
      <c r="G33" s="17" t="s">
        <v>275</v>
      </c>
      <c r="H33" s="17" t="s">
        <v>276</v>
      </c>
      <c r="I33" s="17" t="s">
        <v>277</v>
      </c>
      <c r="J33" s="17" t="s">
        <v>278</v>
      </c>
      <c r="K33" s="17" t="s">
        <v>279</v>
      </c>
      <c r="L33" s="17" t="s">
        <v>280</v>
      </c>
      <c r="M33" s="17" t="s">
        <v>281</v>
      </c>
      <c r="N33" s="17" t="s">
        <v>282</v>
      </c>
      <c r="O33" s="17" t="s">
        <v>283</v>
      </c>
      <c r="P33" s="17" t="s">
        <v>284</v>
      </c>
      <c r="Q33" s="17" t="s">
        <v>285</v>
      </c>
      <c r="R33" s="17" t="s">
        <v>286</v>
      </c>
      <c r="S33" s="17" t="s">
        <v>287</v>
      </c>
      <c r="T33" s="17" t="s">
        <v>288</v>
      </c>
      <c r="U33" s="17" t="s">
        <v>73</v>
      </c>
    </row>
    <row r="34" spans="5:21" x14ac:dyDescent="0.25">
      <c r="E34" s="5" t="s">
        <v>289</v>
      </c>
      <c r="F34" s="44">
        <v>0.13805653499073686</v>
      </c>
      <c r="G34" s="44">
        <v>0.17968130104582419</v>
      </c>
      <c r="H34" s="44">
        <v>9.8960434294490154E-2</v>
      </c>
      <c r="I34" s="44">
        <v>0.13540581087735773</v>
      </c>
      <c r="J34" s="44">
        <v>0.13282048545403047</v>
      </c>
      <c r="K34" s="44">
        <v>0.15624927008151729</v>
      </c>
      <c r="L34" s="44">
        <v>0.14842804824870576</v>
      </c>
      <c r="M34" s="44">
        <v>0.1432096487789129</v>
      </c>
      <c r="N34" s="44">
        <v>0.13020776559332012</v>
      </c>
      <c r="O34" s="44">
        <v>0.17708675720093417</v>
      </c>
      <c r="P34" s="44">
        <v>0.12504678204085848</v>
      </c>
      <c r="Q34" s="44">
        <v>0.153653735458609</v>
      </c>
      <c r="R34" s="44">
        <v>7.8140462410411726E-2</v>
      </c>
      <c r="S34" s="44">
        <v>0.15104951238200479</v>
      </c>
      <c r="T34" s="44">
        <v>0.15885783354724553</v>
      </c>
      <c r="U34" s="44">
        <v>0.1420268607574218</v>
      </c>
    </row>
    <row r="35" spans="5:21" x14ac:dyDescent="0.25">
      <c r="E35" s="5" t="s">
        <v>290</v>
      </c>
      <c r="F35" s="44">
        <v>0.58339807565887769</v>
      </c>
      <c r="G35" s="44">
        <v>0.54695470083940367</v>
      </c>
      <c r="H35" s="44">
        <v>0.51044182757497847</v>
      </c>
      <c r="I35" s="44">
        <v>0.61208900697442714</v>
      </c>
      <c r="J35" s="44">
        <v>0.59377193594601141</v>
      </c>
      <c r="K35" s="44">
        <v>0.54168126503632075</v>
      </c>
      <c r="L35" s="44">
        <v>0.59375153687012916</v>
      </c>
      <c r="M35" s="44">
        <v>0.53656342965200743</v>
      </c>
      <c r="N35" s="44">
        <v>0.55994244478841915</v>
      </c>
      <c r="O35" s="44">
        <v>0.49997405068765682</v>
      </c>
      <c r="P35" s="44">
        <v>0.56775975324893213</v>
      </c>
      <c r="Q35" s="44">
        <v>0.54434013885829202</v>
      </c>
      <c r="R35" s="44">
        <v>0.56255435271538667</v>
      </c>
      <c r="S35" s="44">
        <v>0.58338502275203152</v>
      </c>
      <c r="T35" s="44">
        <v>0.57813609799254839</v>
      </c>
      <c r="U35" s="44">
        <v>0.56149007412225904</v>
      </c>
    </row>
    <row r="36" spans="5:21" x14ac:dyDescent="0.25">
      <c r="E36" s="5" t="s">
        <v>291</v>
      </c>
      <c r="F36" s="44">
        <v>9.1035678001553821E-2</v>
      </c>
      <c r="G36" s="44">
        <v>0.11971196582726303</v>
      </c>
      <c r="H36" s="44">
        <v>0.20566779581938094</v>
      </c>
      <c r="I36" s="44">
        <v>0.12753810739930599</v>
      </c>
      <c r="J36" s="44">
        <v>0.15361217042203221</v>
      </c>
      <c r="K36" s="44">
        <v>0.17706849165751837</v>
      </c>
      <c r="L36" s="44">
        <v>0.10936613738225527</v>
      </c>
      <c r="M36" s="44">
        <v>0.15092744198202768</v>
      </c>
      <c r="N36" s="44">
        <v>0.17700952713161397</v>
      </c>
      <c r="O36" s="44">
        <v>0.15885304039442955</v>
      </c>
      <c r="P36" s="44">
        <v>0.15354188444513273</v>
      </c>
      <c r="Q36" s="44">
        <v>0.12754496549861782</v>
      </c>
      <c r="R36" s="44">
        <v>0.22388070890934716</v>
      </c>
      <c r="S36" s="44">
        <v>0.16139608341890324</v>
      </c>
      <c r="T36" s="44">
        <v>0.17447134615144982</v>
      </c>
      <c r="U36" s="44">
        <v>0.15298872202238595</v>
      </c>
    </row>
    <row r="37" spans="5:21" ht="15.75" thickBot="1" x14ac:dyDescent="0.3">
      <c r="E37" s="5" t="s">
        <v>33</v>
      </c>
      <c r="F37" s="44">
        <v>0.18750971134883165</v>
      </c>
      <c r="G37" s="44">
        <v>0.15365203228750918</v>
      </c>
      <c r="H37" s="44">
        <v>0.18492994231115042</v>
      </c>
      <c r="I37" s="44">
        <v>0.12496707474890917</v>
      </c>
      <c r="J37" s="44">
        <v>0.11979540817792592</v>
      </c>
      <c r="K37" s="44">
        <v>0.1250009732246436</v>
      </c>
      <c r="L37" s="44">
        <v>0.14845427749890985</v>
      </c>
      <c r="M37" s="44">
        <v>0.16929947958705191</v>
      </c>
      <c r="N37" s="44">
        <v>0.13284026248664677</v>
      </c>
      <c r="O37" s="44">
        <v>0.16408615171697949</v>
      </c>
      <c r="P37" s="44">
        <v>0.15365158026507672</v>
      </c>
      <c r="Q37" s="44">
        <v>0.17446116018448113</v>
      </c>
      <c r="R37" s="44">
        <v>0.13542447596485441</v>
      </c>
      <c r="S37" s="44">
        <v>0.10416938144706048</v>
      </c>
      <c r="T37" s="45">
        <v>8.8534722308756281E-2</v>
      </c>
      <c r="U37" s="44">
        <v>0.14349434309793319</v>
      </c>
    </row>
    <row r="38" spans="5:21" ht="15.75" thickTop="1" x14ac:dyDescent="0.25">
      <c r="E38" s="5" t="s">
        <v>79</v>
      </c>
      <c r="F38" s="44">
        <v>5.8773054101908181E-2</v>
      </c>
      <c r="G38" s="44">
        <v>5.8874562574001969E-2</v>
      </c>
      <c r="H38" s="44">
        <v>7.2270870967277398E-2</v>
      </c>
      <c r="I38" s="44">
        <v>6.1339918856445595E-2</v>
      </c>
      <c r="J38" s="44">
        <v>8.5564617167295451E-2</v>
      </c>
      <c r="K38" s="44">
        <v>9.0225928354688179E-2</v>
      </c>
      <c r="L38" s="44">
        <v>0.10712937202082294</v>
      </c>
      <c r="M38" s="44">
        <v>4.5692510817325845E-2</v>
      </c>
      <c r="N38" s="44">
        <v>6.4444181404420639E-2</v>
      </c>
      <c r="O38" s="44">
        <v>8.1213802482777805E-2</v>
      </c>
      <c r="P38" s="44">
        <v>5.4433127869414441E-2</v>
      </c>
      <c r="Q38" s="44">
        <v>4.9426196140359882E-2</v>
      </c>
      <c r="R38" s="44">
        <v>4.6851252856901504E-2</v>
      </c>
      <c r="S38" s="44">
        <v>6.7385819652812928E-2</v>
      </c>
      <c r="T38" s="44">
        <v>5.637478473354729E-2</v>
      </c>
      <c r="U38" s="4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80" zoomScaleNormal="80" workbookViewId="0"/>
  </sheetViews>
  <sheetFormatPr defaultRowHeight="15" x14ac:dyDescent="0.25"/>
  <cols>
    <col min="1" max="1" width="18.28515625" style="30" customWidth="1"/>
    <col min="2" max="2" width="9.140625" style="30"/>
    <col min="3" max="3" width="9.28515625" style="30" bestFit="1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405</v>
      </c>
    </row>
    <row r="2" spans="1:18" x14ac:dyDescent="0.25">
      <c r="A2" s="16"/>
      <c r="B2" s="17" t="s">
        <v>420</v>
      </c>
    </row>
    <row r="3" spans="1:18" x14ac:dyDescent="0.25">
      <c r="A3" s="5" t="s">
        <v>12</v>
      </c>
      <c r="B3" s="43">
        <v>2.2943724616296217</v>
      </c>
    </row>
    <row r="4" spans="1:18" x14ac:dyDescent="0.25">
      <c r="A4" s="5" t="s">
        <v>13</v>
      </c>
      <c r="B4" s="43">
        <v>1.2380169951174074</v>
      </c>
    </row>
    <row r="5" spans="1:18" x14ac:dyDescent="0.25">
      <c r="A5" s="5" t="s">
        <v>14</v>
      </c>
      <c r="B5" s="43">
        <v>2.3261597167316519</v>
      </c>
    </row>
    <row r="6" spans="1:18" x14ac:dyDescent="0.25">
      <c r="A6" s="5" t="s">
        <v>15</v>
      </c>
      <c r="B6" s="43">
        <v>4.9737746364398552</v>
      </c>
    </row>
    <row r="7" spans="1:18" x14ac:dyDescent="0.25">
      <c r="A7" s="5" t="s">
        <v>16</v>
      </c>
      <c r="B7" s="43">
        <v>21.978024293892666</v>
      </c>
    </row>
    <row r="8" spans="1:18" x14ac:dyDescent="0.25">
      <c r="A8" s="5" t="s">
        <v>17</v>
      </c>
      <c r="B8" s="43">
        <v>29.449293708266055</v>
      </c>
    </row>
    <row r="9" spans="1:18" x14ac:dyDescent="0.25">
      <c r="A9" s="5" t="s">
        <v>18</v>
      </c>
      <c r="B9" s="43">
        <v>22.954156455815891</v>
      </c>
    </row>
    <row r="10" spans="1:18" x14ac:dyDescent="0.25">
      <c r="A10" s="5" t="s">
        <v>19</v>
      </c>
      <c r="B10" s="43">
        <v>9.4221639007071527</v>
      </c>
    </row>
    <row r="11" spans="1:18" x14ac:dyDescent="0.25">
      <c r="A11" s="5" t="s">
        <v>20</v>
      </c>
      <c r="B11" s="43">
        <v>4.5036042532401046</v>
      </c>
    </row>
    <row r="12" spans="1:18" x14ac:dyDescent="0.25">
      <c r="A12" s="5" t="s">
        <v>21</v>
      </c>
      <c r="B12" s="43">
        <v>0.86043357815959165</v>
      </c>
    </row>
    <row r="13" spans="1:18" x14ac:dyDescent="0.25">
      <c r="B13" s="31">
        <f>SUM(B3:B12)</f>
        <v>99.999999999999972</v>
      </c>
    </row>
    <row r="14" spans="1:18" x14ac:dyDescent="0.25">
      <c r="B14" s="31"/>
    </row>
    <row r="15" spans="1:18" x14ac:dyDescent="0.25">
      <c r="B15" s="31"/>
      <c r="M15" s="29"/>
    </row>
    <row r="16" spans="1:18" x14ac:dyDescent="0.25">
      <c r="D16" s="16"/>
      <c r="E16" s="17" t="s">
        <v>71</v>
      </c>
      <c r="F16" s="17" t="s">
        <v>72</v>
      </c>
      <c r="G16" s="17" t="s">
        <v>73</v>
      </c>
      <c r="M16" s="16"/>
      <c r="N16" s="17" t="s">
        <v>293</v>
      </c>
      <c r="O16" s="17" t="s">
        <v>294</v>
      </c>
      <c r="P16" s="17" t="s">
        <v>295</v>
      </c>
      <c r="Q16" s="17" t="s">
        <v>296</v>
      </c>
      <c r="R16" s="17" t="s">
        <v>73</v>
      </c>
    </row>
    <row r="17" spans="4:21" x14ac:dyDescent="0.25">
      <c r="D17" s="5" t="s">
        <v>12</v>
      </c>
      <c r="E17" s="44">
        <v>1.2099973358394009E-2</v>
      </c>
      <c r="F17" s="44">
        <v>3.2949096044014969E-2</v>
      </c>
      <c r="G17" s="44">
        <v>2.2943724616296218E-2</v>
      </c>
      <c r="M17" s="5" t="s">
        <v>12</v>
      </c>
      <c r="N17" s="44">
        <v>4.9307456567468988E-2</v>
      </c>
      <c r="O17" s="44">
        <v>2.4611776809924032E-2</v>
      </c>
      <c r="P17" s="44">
        <v>1.8071549501346287E-2</v>
      </c>
      <c r="Q17" s="44">
        <v>1.3263768846136635E-2</v>
      </c>
      <c r="R17" s="44">
        <v>2.2943724616296218E-2</v>
      </c>
    </row>
    <row r="18" spans="4:21" x14ac:dyDescent="0.25">
      <c r="D18" s="5" t="s">
        <v>13</v>
      </c>
      <c r="E18" s="44">
        <v>1.123997646170196E-2</v>
      </c>
      <c r="F18" s="44">
        <v>1.3432209885539203E-2</v>
      </c>
      <c r="G18" s="44">
        <v>1.2380169951174073E-2</v>
      </c>
      <c r="M18" s="5" t="s">
        <v>13</v>
      </c>
      <c r="N18" s="44">
        <v>1.6299499794243416E-2</v>
      </c>
      <c r="O18" s="44">
        <v>1.559358955752543E-2</v>
      </c>
      <c r="P18" s="44">
        <v>1.0503115396787242E-2</v>
      </c>
      <c r="Q18" s="44">
        <v>9.7302994996461556E-3</v>
      </c>
      <c r="R18" s="44">
        <v>1.2380169951174073E-2</v>
      </c>
    </row>
    <row r="19" spans="4:21" x14ac:dyDescent="0.25">
      <c r="D19" s="5" t="s">
        <v>14</v>
      </c>
      <c r="E19" s="44">
        <v>1.4262042152290447E-2</v>
      </c>
      <c r="F19" s="44">
        <v>3.1565355568626843E-2</v>
      </c>
      <c r="G19" s="44">
        <v>2.326159716731652E-2</v>
      </c>
      <c r="M19" s="5" t="s">
        <v>14</v>
      </c>
      <c r="N19" s="44">
        <v>3.0053241113488175E-2</v>
      </c>
      <c r="O19" s="44">
        <v>2.4088733444743486E-2</v>
      </c>
      <c r="P19" s="44">
        <v>2.0198631404375562E-2</v>
      </c>
      <c r="Q19" s="44">
        <v>2.3774680007226046E-2</v>
      </c>
      <c r="R19" s="44">
        <v>2.326159716731652E-2</v>
      </c>
    </row>
    <row r="20" spans="4:21" x14ac:dyDescent="0.25">
      <c r="D20" s="5" t="s">
        <v>15</v>
      </c>
      <c r="E20" s="44">
        <v>4.7150519218551928E-2</v>
      </c>
      <c r="F20" s="44">
        <v>5.2124943188302839E-2</v>
      </c>
      <c r="G20" s="44">
        <v>4.9737746364398552E-2</v>
      </c>
      <c r="M20" s="5" t="s">
        <v>15</v>
      </c>
      <c r="N20" s="44">
        <v>7.0900395921674478E-2</v>
      </c>
      <c r="O20" s="44">
        <v>6.1862810323496574E-2</v>
      </c>
      <c r="P20" s="44">
        <v>4.6588281680982675E-2</v>
      </c>
      <c r="Q20" s="44">
        <v>2.8067215470364105E-2</v>
      </c>
      <c r="R20" s="44">
        <v>4.9737746364398552E-2</v>
      </c>
    </row>
    <row r="21" spans="4:21" x14ac:dyDescent="0.25">
      <c r="D21" s="5" t="s">
        <v>16</v>
      </c>
      <c r="E21" s="44">
        <v>0.19922797895605893</v>
      </c>
      <c r="F21" s="44">
        <v>0.23874351772626251</v>
      </c>
      <c r="G21" s="44">
        <v>0.21978024293892667</v>
      </c>
      <c r="M21" s="5" t="s">
        <v>16</v>
      </c>
      <c r="N21" s="44">
        <v>0.20254882565388421</v>
      </c>
      <c r="O21" s="44">
        <v>0.25645074842619986</v>
      </c>
      <c r="P21" s="44">
        <v>0.23359855565950782</v>
      </c>
      <c r="Q21" s="44">
        <v>0.16217165832743594</v>
      </c>
      <c r="R21" s="44">
        <v>0.21978024293892667</v>
      </c>
    </row>
    <row r="22" spans="4:21" x14ac:dyDescent="0.25">
      <c r="D22" s="5" t="s">
        <v>17</v>
      </c>
      <c r="E22" s="44">
        <v>0.3097533162944161</v>
      </c>
      <c r="F22" s="44">
        <v>0.28041240733699857</v>
      </c>
      <c r="G22" s="44">
        <v>0.29449293708266056</v>
      </c>
      <c r="M22" s="5" t="s">
        <v>17</v>
      </c>
      <c r="N22" s="44">
        <v>0.31055697412579014</v>
      </c>
      <c r="O22" s="44">
        <v>0.27706497951652975</v>
      </c>
      <c r="P22" s="44">
        <v>0.29911700161001076</v>
      </c>
      <c r="Q22" s="44">
        <v>0.29531483841670075</v>
      </c>
      <c r="R22" s="44">
        <v>0.29449293708266056</v>
      </c>
    </row>
    <row r="23" spans="4:21" x14ac:dyDescent="0.25">
      <c r="D23" s="5" t="s">
        <v>18</v>
      </c>
      <c r="E23" s="44">
        <v>0.2408510968437016</v>
      </c>
      <c r="F23" s="44">
        <v>0.21910642375684525</v>
      </c>
      <c r="G23" s="44">
        <v>0.22954156455815891</v>
      </c>
      <c r="M23" s="5" t="s">
        <v>18</v>
      </c>
      <c r="N23" s="44">
        <v>0.21726872832207422</v>
      </c>
      <c r="O23" s="44">
        <v>0.19127580910066716</v>
      </c>
      <c r="P23" s="44">
        <v>0.21169047672574651</v>
      </c>
      <c r="Q23" s="44">
        <v>0.31585105730617713</v>
      </c>
      <c r="R23" s="44">
        <v>0.22954156455815891</v>
      </c>
    </row>
    <row r="24" spans="4:21" x14ac:dyDescent="0.25">
      <c r="D24" s="5" t="s">
        <v>19</v>
      </c>
      <c r="E24" s="44">
        <v>0.11048215451545945</v>
      </c>
      <c r="F24" s="44">
        <v>7.9218298059994502E-2</v>
      </c>
      <c r="G24" s="44">
        <v>9.4221639007071534E-2</v>
      </c>
      <c r="M24" s="5" t="s">
        <v>19</v>
      </c>
      <c r="N24" s="44">
        <v>7.3287683487586866E-2</v>
      </c>
      <c r="O24" s="44">
        <v>8.7672988689905682E-2</v>
      </c>
      <c r="P24" s="44">
        <v>9.5738572987443316E-2</v>
      </c>
      <c r="Q24" s="44">
        <v>0.11244122623982181</v>
      </c>
      <c r="R24" s="44">
        <v>9.4221639007071534E-2</v>
      </c>
    </row>
    <row r="25" spans="4:21" x14ac:dyDescent="0.25">
      <c r="D25" s="5" t="s">
        <v>20</v>
      </c>
      <c r="E25" s="44">
        <v>4.890637671230872E-2</v>
      </c>
      <c r="F25" s="44">
        <v>4.1464941527003883E-2</v>
      </c>
      <c r="G25" s="44">
        <v>4.5036042532401045E-2</v>
      </c>
      <c r="M25" s="5" t="s">
        <v>20</v>
      </c>
      <c r="N25" s="44">
        <v>2.7039737858444584E-2</v>
      </c>
      <c r="O25" s="44">
        <v>4.8155912904658101E-2</v>
      </c>
      <c r="P25" s="44">
        <v>5.3360357073066127E-2</v>
      </c>
      <c r="Q25" s="44">
        <v>3.7151148626140051E-2</v>
      </c>
      <c r="R25" s="44">
        <v>4.5036042532401045E-2</v>
      </c>
    </row>
    <row r="26" spans="4:21" ht="15.75" thickBot="1" x14ac:dyDescent="0.3">
      <c r="D26" s="5" t="s">
        <v>21</v>
      </c>
      <c r="E26" s="44">
        <v>6.0265654871168809E-3</v>
      </c>
      <c r="F26" s="45">
        <v>1.0982806906411466E-2</v>
      </c>
      <c r="G26" s="44">
        <v>8.6043357815959176E-3</v>
      </c>
      <c r="M26" s="5" t="s">
        <v>21</v>
      </c>
      <c r="N26" s="44">
        <v>2.7374571553449431E-3</v>
      </c>
      <c r="O26" s="44">
        <v>1.322265122634989E-2</v>
      </c>
      <c r="P26" s="44">
        <v>1.1133457960733725E-2</v>
      </c>
      <c r="Q26" s="45">
        <v>2.2341072603513914E-3</v>
      </c>
      <c r="R26" s="44">
        <v>8.6043357815959176E-3</v>
      </c>
    </row>
    <row r="27" spans="4:21" ht="15.75" thickTop="1" x14ac:dyDescent="0.25">
      <c r="D27" s="5" t="s">
        <v>79</v>
      </c>
      <c r="E27" s="44">
        <v>0.47989412209748117</v>
      </c>
      <c r="F27" s="44">
        <v>0.52010587790251883</v>
      </c>
      <c r="G27" s="44">
        <v>1</v>
      </c>
      <c r="M27" s="5" t="s">
        <v>79</v>
      </c>
      <c r="N27" s="44">
        <v>0.13741893810898498</v>
      </c>
      <c r="O27" s="44">
        <v>0.24443766940762957</v>
      </c>
      <c r="P27" s="44">
        <v>0.40621442593446633</v>
      </c>
      <c r="Q27" s="44">
        <v>0.21192896654891918</v>
      </c>
      <c r="R27" s="44">
        <v>1</v>
      </c>
    </row>
    <row r="29" spans="4:21" x14ac:dyDescent="0.25">
      <c r="D29" s="29"/>
      <c r="M29" s="29"/>
    </row>
    <row r="30" spans="4:21" x14ac:dyDescent="0.25">
      <c r="D30" s="16"/>
      <c r="E30" s="17" t="s">
        <v>86</v>
      </c>
      <c r="F30" s="17" t="s">
        <v>87</v>
      </c>
      <c r="G30" s="17" t="s">
        <v>88</v>
      </c>
      <c r="H30" s="17" t="s">
        <v>73</v>
      </c>
      <c r="M30" s="16"/>
      <c r="N30" s="17" t="s">
        <v>418</v>
      </c>
      <c r="O30" s="17" t="s">
        <v>419</v>
      </c>
      <c r="P30" s="17"/>
      <c r="Q30" s="17" t="s">
        <v>297</v>
      </c>
      <c r="R30" s="17" t="s">
        <v>298</v>
      </c>
      <c r="S30" s="17" t="s">
        <v>299</v>
      </c>
      <c r="T30" s="17" t="s">
        <v>300</v>
      </c>
      <c r="U30" s="17" t="s">
        <v>73</v>
      </c>
    </row>
    <row r="31" spans="4:21" x14ac:dyDescent="0.25">
      <c r="D31" s="5" t="s">
        <v>12</v>
      </c>
      <c r="E31" s="44">
        <v>3.0022404779686332E-3</v>
      </c>
      <c r="F31" s="44">
        <v>1.8372207851459453E-2</v>
      </c>
      <c r="G31" s="44">
        <v>4.7278305649835442E-2</v>
      </c>
      <c r="H31" s="44">
        <v>2.2943724616296218E-2</v>
      </c>
      <c r="M31" s="5" t="s">
        <v>12</v>
      </c>
      <c r="N31" s="44">
        <v>1.8040293803617151E-2</v>
      </c>
      <c r="O31" s="44">
        <v>0</v>
      </c>
      <c r="P31" s="50">
        <f t="shared" ref="P31:P41" si="0">N31+O31</f>
        <v>1.8040293803617151E-2</v>
      </c>
      <c r="Q31" s="44">
        <v>0</v>
      </c>
      <c r="R31" s="44">
        <v>4.9983384544634156E-2</v>
      </c>
      <c r="S31" s="44">
        <v>2.9201322298228163E-2</v>
      </c>
      <c r="T31" s="44">
        <v>5.5887645936389379E-3</v>
      </c>
      <c r="U31" s="44">
        <v>2.2943724616296218E-2</v>
      </c>
    </row>
    <row r="32" spans="4:21" x14ac:dyDescent="0.25">
      <c r="D32" s="5" t="s">
        <v>13</v>
      </c>
      <c r="E32" s="44">
        <v>4.7711511789181689E-3</v>
      </c>
      <c r="F32" s="44">
        <v>1.43000174513937E-2</v>
      </c>
      <c r="G32" s="44">
        <v>1.2870038630131503E-2</v>
      </c>
      <c r="H32" s="44">
        <v>1.2380169951174073E-2</v>
      </c>
      <c r="M32" s="5" t="s">
        <v>13</v>
      </c>
      <c r="N32" s="44">
        <v>1.3705834167514742E-2</v>
      </c>
      <c r="O32" s="44">
        <v>2.3745942086723969E-3</v>
      </c>
      <c r="P32" s="50">
        <f t="shared" si="0"/>
        <v>1.6080428376187138E-2</v>
      </c>
      <c r="Q32" s="44">
        <v>5.0619166620092786E-3</v>
      </c>
      <c r="R32" s="44">
        <v>1.6330393998907001E-2</v>
      </c>
      <c r="S32" s="44">
        <v>1.4764751932339901E-2</v>
      </c>
      <c r="T32" s="44">
        <v>5.5887645936389379E-3</v>
      </c>
      <c r="U32" s="44">
        <v>1.2380169951174073E-2</v>
      </c>
    </row>
    <row r="33" spans="4:21" x14ac:dyDescent="0.25">
      <c r="D33" s="5" t="s">
        <v>14</v>
      </c>
      <c r="E33" s="44">
        <v>1.3852555211778512E-2</v>
      </c>
      <c r="F33" s="44">
        <v>2.3575462983092398E-2</v>
      </c>
      <c r="G33" s="44">
        <v>2.8812473729509017E-2</v>
      </c>
      <c r="H33" s="44">
        <v>2.326159716731652E-2</v>
      </c>
      <c r="M33" s="5" t="s">
        <v>14</v>
      </c>
      <c r="N33" s="44">
        <v>2.0245412254851072E-2</v>
      </c>
      <c r="O33" s="44">
        <v>1.7691121305474584E-2</v>
      </c>
      <c r="P33" s="50">
        <f t="shared" si="0"/>
        <v>3.7936533560325655E-2</v>
      </c>
      <c r="Q33" s="44">
        <v>3.4395484195482599E-2</v>
      </c>
      <c r="R33" s="44">
        <v>3.5435805282612358E-2</v>
      </c>
      <c r="S33" s="44">
        <v>2.2350532098550188E-2</v>
      </c>
      <c r="T33" s="44">
        <v>7.5918574051130876E-3</v>
      </c>
      <c r="U33" s="44">
        <v>2.326159716731652E-2</v>
      </c>
    </row>
    <row r="34" spans="4:21" x14ac:dyDescent="0.25">
      <c r="D34" s="5" t="s">
        <v>15</v>
      </c>
      <c r="E34" s="44">
        <v>4.3202816600874855E-2</v>
      </c>
      <c r="F34" s="44">
        <v>4.0540242735187311E-2</v>
      </c>
      <c r="G34" s="44">
        <v>7.6193716813400161E-2</v>
      </c>
      <c r="H34" s="44">
        <v>4.9737746364398552E-2</v>
      </c>
      <c r="M34" s="5" t="s">
        <v>15</v>
      </c>
      <c r="N34" s="44">
        <v>3.5982834933622906E-2</v>
      </c>
      <c r="O34" s="44">
        <v>6.4512439008034966E-2</v>
      </c>
      <c r="P34" s="50">
        <f t="shared" si="0"/>
        <v>0.10049527394165787</v>
      </c>
      <c r="Q34" s="44">
        <v>7.60485113653602E-2</v>
      </c>
      <c r="R34" s="44">
        <v>7.6289351461766339E-2</v>
      </c>
      <c r="S34" s="44">
        <v>5.0184431203229851E-2</v>
      </c>
      <c r="T34" s="44">
        <v>2.3155391168305017E-2</v>
      </c>
      <c r="U34" s="44">
        <v>4.9737746364398552E-2</v>
      </c>
    </row>
    <row r="35" spans="4:21" x14ac:dyDescent="0.25">
      <c r="D35" s="5" t="s">
        <v>16</v>
      </c>
      <c r="E35" s="44">
        <v>0.2060087485330204</v>
      </c>
      <c r="F35" s="44">
        <v>0.20781989208725221</v>
      </c>
      <c r="G35" s="44">
        <v>0.25771673333771772</v>
      </c>
      <c r="H35" s="44">
        <v>0.21978024293892667</v>
      </c>
      <c r="M35" s="5" t="s">
        <v>16</v>
      </c>
      <c r="N35" s="44">
        <v>0.17245162947644729</v>
      </c>
      <c r="O35" s="44">
        <v>0.32251486093634746</v>
      </c>
      <c r="P35" s="50">
        <f t="shared" si="0"/>
        <v>0.49496649041279472</v>
      </c>
      <c r="Q35" s="44">
        <v>0.30488866178572283</v>
      </c>
      <c r="R35" s="44">
        <v>0.25623867038558878</v>
      </c>
      <c r="S35" s="44">
        <v>0.24153479579243883</v>
      </c>
      <c r="T35" s="44">
        <v>0.20277810434169236</v>
      </c>
      <c r="U35" s="44">
        <v>0.21978024293892667</v>
      </c>
    </row>
    <row r="36" spans="4:21" x14ac:dyDescent="0.25">
      <c r="D36" s="5" t="s">
        <v>17</v>
      </c>
      <c r="E36" s="44">
        <v>0.35133895230982609</v>
      </c>
      <c r="F36" s="44">
        <v>0.2893822266191528</v>
      </c>
      <c r="G36" s="44">
        <v>0.26867242163172989</v>
      </c>
      <c r="H36" s="44">
        <v>0.29449293708266056</v>
      </c>
      <c r="M36" s="5" t="s">
        <v>17</v>
      </c>
      <c r="N36" s="44">
        <v>0.32182605025396749</v>
      </c>
      <c r="O36" s="44">
        <v>0.22753109258945159</v>
      </c>
      <c r="P36" s="50">
        <f t="shared" si="0"/>
        <v>0.54935714284341908</v>
      </c>
      <c r="Q36" s="44">
        <v>0.17611318254037955</v>
      </c>
      <c r="R36" s="44">
        <v>0.26334788038762047</v>
      </c>
      <c r="S36" s="44">
        <v>0.25959845617921451</v>
      </c>
      <c r="T36" s="44">
        <v>0.41076967597825986</v>
      </c>
      <c r="U36" s="44">
        <v>0.29449293708266056</v>
      </c>
    </row>
    <row r="37" spans="4:21" x14ac:dyDescent="0.25">
      <c r="D37" s="5" t="s">
        <v>18</v>
      </c>
      <c r="E37" s="44">
        <v>0.24380241118105198</v>
      </c>
      <c r="F37" s="44">
        <v>0.24325515545737245</v>
      </c>
      <c r="G37" s="44">
        <v>0.18706877078406872</v>
      </c>
      <c r="H37" s="44">
        <v>0.22954156455815891</v>
      </c>
      <c r="M37" s="5" t="s">
        <v>18</v>
      </c>
      <c r="N37" s="44">
        <v>0.26057983248677496</v>
      </c>
      <c r="O37" s="44">
        <v>0.22786637582489541</v>
      </c>
      <c r="P37" s="50">
        <f t="shared" si="0"/>
        <v>0.4884462083116704</v>
      </c>
      <c r="Q37" s="44">
        <v>0.18571804964510694</v>
      </c>
      <c r="R37" s="44">
        <v>0.17917918075568037</v>
      </c>
      <c r="S37" s="44">
        <v>0.20065567942130649</v>
      </c>
      <c r="T37" s="44">
        <v>0.25387279682399011</v>
      </c>
      <c r="U37" s="44">
        <v>0.22954156455815891</v>
      </c>
    </row>
    <row r="38" spans="4:21" x14ac:dyDescent="0.25">
      <c r="D38" s="5" t="s">
        <v>19</v>
      </c>
      <c r="E38" s="44">
        <v>8.4926917742451744E-2</v>
      </c>
      <c r="F38" s="44">
        <v>0.10021924430104787</v>
      </c>
      <c r="G38" s="44">
        <v>8.6052835497402266E-2</v>
      </c>
      <c r="H38" s="44">
        <v>9.4221639007071534E-2</v>
      </c>
      <c r="M38" s="5" t="s">
        <v>19</v>
      </c>
      <c r="N38" s="44">
        <v>0.10529402716008783</v>
      </c>
      <c r="O38" s="44">
        <v>9.9149169483703267E-2</v>
      </c>
      <c r="P38" s="50">
        <f t="shared" si="0"/>
        <v>0.2044431966437911</v>
      </c>
      <c r="Q38" s="44">
        <v>0.12330637370358247</v>
      </c>
      <c r="R38" s="44">
        <v>7.9554170321804354E-2</v>
      </c>
      <c r="S38" s="44">
        <v>8.079078083282909E-2</v>
      </c>
      <c r="T38" s="44">
        <v>6.5907631647962095E-2</v>
      </c>
      <c r="U38" s="44">
        <v>9.4221639007071534E-2</v>
      </c>
    </row>
    <row r="39" spans="4:21" x14ac:dyDescent="0.25">
      <c r="D39" s="5" t="s">
        <v>20</v>
      </c>
      <c r="E39" s="44">
        <v>4.1201322948895766E-2</v>
      </c>
      <c r="F39" s="44">
        <v>5.3429258422977716E-2</v>
      </c>
      <c r="G39" s="44">
        <v>2.7458560534359657E-2</v>
      </c>
      <c r="H39" s="44">
        <v>4.5036042532401045E-2</v>
      </c>
      <c r="M39" s="5" t="s">
        <v>20</v>
      </c>
      <c r="N39" s="44">
        <v>4.6987209555210178E-2</v>
      </c>
      <c r="O39" s="44">
        <v>3.4336947818095036E-2</v>
      </c>
      <c r="P39" s="50">
        <f t="shared" si="0"/>
        <v>8.1324157373305214E-2</v>
      </c>
      <c r="Q39" s="44">
        <v>7.9681274900398405E-2</v>
      </c>
      <c r="R39" s="44">
        <v>3.590040806298439E-2</v>
      </c>
      <c r="S39" s="44">
        <v>6.9806954030650792E-2</v>
      </c>
      <c r="T39" s="44">
        <v>1.9501894573110627E-2</v>
      </c>
      <c r="U39" s="44">
        <v>4.5036042532401045E-2</v>
      </c>
    </row>
    <row r="40" spans="4:21" ht="15.75" thickBot="1" x14ac:dyDescent="0.3">
      <c r="D40" s="5" t="s">
        <v>21</v>
      </c>
      <c r="E40" s="44">
        <v>7.8928838152139118E-3</v>
      </c>
      <c r="F40" s="44">
        <v>9.1062920910641113E-3</v>
      </c>
      <c r="G40" s="45">
        <v>7.8761433918456396E-3</v>
      </c>
      <c r="H40" s="44">
        <v>8.6043357815959176E-3</v>
      </c>
      <c r="M40" s="5" t="s">
        <v>21</v>
      </c>
      <c r="N40" s="44">
        <v>4.8868759079063731E-3</v>
      </c>
      <c r="O40" s="44">
        <v>4.0233988253253229E-3</v>
      </c>
      <c r="P40" s="50">
        <f t="shared" si="0"/>
        <v>8.9102747332316969E-3</v>
      </c>
      <c r="Q40" s="44">
        <v>1.4786545201957702E-2</v>
      </c>
      <c r="R40" s="44">
        <v>7.7407547984017664E-3</v>
      </c>
      <c r="S40" s="44">
        <v>3.1112296211212188E-2</v>
      </c>
      <c r="T40" s="45">
        <v>5.2451188742889702E-3</v>
      </c>
      <c r="U40" s="44">
        <v>8.6043357815959176E-3</v>
      </c>
    </row>
    <row r="41" spans="4:21" ht="15.75" thickTop="1" x14ac:dyDescent="0.25">
      <c r="D41" s="5" t="s">
        <v>79</v>
      </c>
      <c r="E41" s="44">
        <v>0.16460880777421424</v>
      </c>
      <c r="F41" s="44">
        <v>0.58971469797014664</v>
      </c>
      <c r="G41" s="44">
        <v>0.24567649425563909</v>
      </c>
      <c r="H41" s="44">
        <v>1</v>
      </c>
      <c r="M41" s="5" t="s">
        <v>79</v>
      </c>
      <c r="N41" s="44">
        <v>0.46351683653237225</v>
      </c>
      <c r="O41" s="44">
        <v>8.9045409411064702E-2</v>
      </c>
      <c r="P41" s="50">
        <f t="shared" si="0"/>
        <v>0.55256224594343695</v>
      </c>
      <c r="Q41" s="44">
        <v>4.3992507340046005E-2</v>
      </c>
      <c r="R41" s="44">
        <v>0.22302043551700654</v>
      </c>
      <c r="S41" s="44">
        <v>0.10274518949945786</v>
      </c>
      <c r="T41" s="44">
        <v>7.7679621700052645E-2</v>
      </c>
      <c r="U41" s="44">
        <v>1</v>
      </c>
    </row>
    <row r="43" spans="4:21" x14ac:dyDescent="0.25">
      <c r="D43" s="29"/>
    </row>
    <row r="44" spans="4:21" x14ac:dyDescent="0.25">
      <c r="D44" s="16"/>
      <c r="E44" s="17" t="s">
        <v>267</v>
      </c>
      <c r="F44" s="17" t="s">
        <v>268</v>
      </c>
      <c r="G44" s="17" t="s">
        <v>269</v>
      </c>
      <c r="H44" s="17" t="s">
        <v>270</v>
      </c>
      <c r="I44" s="17" t="s">
        <v>271</v>
      </c>
      <c r="J44" s="17" t="s">
        <v>73</v>
      </c>
    </row>
    <row r="45" spans="4:21" x14ac:dyDescent="0.25">
      <c r="D45" s="5" t="s">
        <v>12</v>
      </c>
      <c r="E45" s="44">
        <v>2.1811194046596642E-2</v>
      </c>
      <c r="F45" s="44">
        <v>1.8764771850279759E-2</v>
      </c>
      <c r="G45" s="44">
        <v>2.7637671908547556E-2</v>
      </c>
      <c r="H45" s="44">
        <v>2.1561829783266064E-2</v>
      </c>
      <c r="I45" s="44">
        <v>2.3432229045930286E-2</v>
      </c>
      <c r="J45" s="44">
        <v>2.2943724616296218E-2</v>
      </c>
    </row>
    <row r="46" spans="4:21" x14ac:dyDescent="0.25">
      <c r="D46" s="5" t="s">
        <v>13</v>
      </c>
      <c r="E46" s="44">
        <v>1.3174026482689966E-2</v>
      </c>
      <c r="F46" s="44">
        <v>1.8904953694771368E-2</v>
      </c>
      <c r="G46" s="44">
        <v>9.8497069575813837E-3</v>
      </c>
      <c r="H46" s="44">
        <v>7.9093900278410529E-3</v>
      </c>
      <c r="I46" s="44">
        <v>1.3017905025516825E-2</v>
      </c>
      <c r="J46" s="44">
        <v>1.2380169951174073E-2</v>
      </c>
    </row>
    <row r="47" spans="4:21" x14ac:dyDescent="0.25">
      <c r="D47" s="5" t="s">
        <v>14</v>
      </c>
      <c r="E47" s="44">
        <v>2.6913120375678029E-2</v>
      </c>
      <c r="F47" s="44">
        <v>2.384297221686282E-2</v>
      </c>
      <c r="G47" s="44">
        <v>2.3002379156269948E-2</v>
      </c>
      <c r="H47" s="44">
        <v>2.2950552158680679E-2</v>
      </c>
      <c r="I47" s="44">
        <v>1.5625810916010726E-2</v>
      </c>
      <c r="J47" s="44">
        <v>2.326159716731652E-2</v>
      </c>
    </row>
    <row r="48" spans="4:21" x14ac:dyDescent="0.25">
      <c r="D48" s="5" t="s">
        <v>15</v>
      </c>
      <c r="E48" s="44">
        <v>3.4061121118221488E-2</v>
      </c>
      <c r="F48" s="44">
        <v>5.4984444337256425E-2</v>
      </c>
      <c r="G48" s="44">
        <v>4.3383044159461495E-2</v>
      </c>
      <c r="H48" s="44">
        <v>5.693428712251395E-2</v>
      </c>
      <c r="I48" s="44">
        <v>7.2908917913675292E-2</v>
      </c>
      <c r="J48" s="44">
        <v>4.9737746364398552E-2</v>
      </c>
    </row>
    <row r="49" spans="4:20" x14ac:dyDescent="0.25">
      <c r="D49" s="5" t="s">
        <v>16</v>
      </c>
      <c r="E49" s="44">
        <v>0.17469966769140383</v>
      </c>
      <c r="F49" s="44">
        <v>0.20111723422728151</v>
      </c>
      <c r="G49" s="44">
        <v>0.20648175013056347</v>
      </c>
      <c r="H49" s="44">
        <v>0.26959031024790525</v>
      </c>
      <c r="I49" s="44">
        <v>0.28908831415967479</v>
      </c>
      <c r="J49" s="44">
        <v>0.21978024293892667</v>
      </c>
    </row>
    <row r="50" spans="4:20" x14ac:dyDescent="0.25">
      <c r="D50" s="5" t="s">
        <v>17</v>
      </c>
      <c r="E50" s="44">
        <v>0.28640961879369325</v>
      </c>
      <c r="F50" s="44">
        <v>0.28651510949257186</v>
      </c>
      <c r="G50" s="44">
        <v>0.30695990251262112</v>
      </c>
      <c r="H50" s="44">
        <v>0.31316688646445268</v>
      </c>
      <c r="I50" s="44">
        <v>0.23955972666724332</v>
      </c>
      <c r="J50" s="44">
        <v>0.29449293708266056</v>
      </c>
    </row>
    <row r="51" spans="4:20" x14ac:dyDescent="0.25">
      <c r="D51" s="5" t="s">
        <v>18</v>
      </c>
      <c r="E51" s="44">
        <v>0.27640568168141216</v>
      </c>
      <c r="F51" s="44">
        <v>0.2361295340536369</v>
      </c>
      <c r="G51" s="44">
        <v>0.24007775779028609</v>
      </c>
      <c r="H51" s="44">
        <v>0.18808196459257484</v>
      </c>
      <c r="I51" s="44">
        <v>0.17970331286220917</v>
      </c>
      <c r="J51" s="44">
        <v>0.22954156455815891</v>
      </c>
    </row>
    <row r="52" spans="4:20" x14ac:dyDescent="0.25">
      <c r="D52" s="5" t="s">
        <v>19</v>
      </c>
      <c r="E52" s="44">
        <v>0.10610415599940433</v>
      </c>
      <c r="F52" s="44">
        <v>0.10557049488713101</v>
      </c>
      <c r="G52" s="44">
        <v>8.4460047583125406E-2</v>
      </c>
      <c r="H52" s="44">
        <v>7.8149768879297712E-2</v>
      </c>
      <c r="I52" s="44">
        <v>0.11458783842228182</v>
      </c>
      <c r="J52" s="44">
        <v>9.4221639007071534E-2</v>
      </c>
    </row>
    <row r="53" spans="4:20" x14ac:dyDescent="0.25">
      <c r="D53" s="5" t="s">
        <v>20</v>
      </c>
      <c r="E53" s="44">
        <v>5.1123300972854321E-2</v>
      </c>
      <c r="F53" s="44">
        <v>4.9411839185799729E-2</v>
      </c>
      <c r="G53" s="44">
        <v>5.1864446120814714E-2</v>
      </c>
      <c r="H53" s="44">
        <v>2.8740225659060332E-2</v>
      </c>
      <c r="I53" s="44">
        <v>3.6454458956837646E-2</v>
      </c>
      <c r="J53" s="44">
        <v>4.5036042532401045E-2</v>
      </c>
    </row>
    <row r="54" spans="4:20" ht="15.75" thickBot="1" x14ac:dyDescent="0.3">
      <c r="D54" s="5" t="s">
        <v>21</v>
      </c>
      <c r="E54" s="44">
        <v>9.2981128380459684E-3</v>
      </c>
      <c r="F54" s="44">
        <v>4.7586460544086434E-3</v>
      </c>
      <c r="G54" s="44">
        <v>6.2832936807288341E-3</v>
      </c>
      <c r="H54" s="44">
        <v>1.2914785064407413E-2</v>
      </c>
      <c r="I54" s="45">
        <v>1.5621486030620189E-2</v>
      </c>
      <c r="J54" s="44">
        <v>8.6043357815959176E-3</v>
      </c>
    </row>
    <row r="55" spans="4:20" ht="15.75" thickTop="1" x14ac:dyDescent="0.25">
      <c r="D55" s="5" t="s">
        <v>79</v>
      </c>
      <c r="E55" s="44">
        <v>0.17218049681547903</v>
      </c>
      <c r="F55" s="44">
        <v>0.23302130308076457</v>
      </c>
      <c r="G55" s="44">
        <v>0.3026462802062343</v>
      </c>
      <c r="H55" s="44">
        <v>0.2109381174147443</v>
      </c>
      <c r="I55" s="44">
        <v>8.1213802482777805E-2</v>
      </c>
      <c r="J55" s="44">
        <v>1</v>
      </c>
    </row>
    <row r="57" spans="4:20" x14ac:dyDescent="0.25">
      <c r="D57" s="29"/>
    </row>
    <row r="58" spans="4:20" x14ac:dyDescent="0.25">
      <c r="D58" s="16"/>
      <c r="E58" s="17" t="s">
        <v>274</v>
      </c>
      <c r="F58" s="17" t="s">
        <v>275</v>
      </c>
      <c r="G58" s="17" t="s">
        <v>276</v>
      </c>
      <c r="H58" s="17" t="s">
        <v>277</v>
      </c>
      <c r="I58" s="17" t="s">
        <v>278</v>
      </c>
      <c r="J58" s="17" t="s">
        <v>279</v>
      </c>
      <c r="K58" s="17" t="s">
        <v>280</v>
      </c>
      <c r="L58" s="17" t="s">
        <v>281</v>
      </c>
      <c r="M58" s="17" t="s">
        <v>282</v>
      </c>
      <c r="N58" s="17" t="s">
        <v>283</v>
      </c>
      <c r="O58" s="17" t="s">
        <v>284</v>
      </c>
      <c r="P58" s="17" t="s">
        <v>285</v>
      </c>
      <c r="Q58" s="17" t="s">
        <v>286</v>
      </c>
      <c r="R58" s="17" t="s">
        <v>287</v>
      </c>
      <c r="S58" s="17" t="s">
        <v>288</v>
      </c>
      <c r="T58" s="17" t="s">
        <v>73</v>
      </c>
    </row>
    <row r="59" spans="4:20" x14ac:dyDescent="0.25">
      <c r="D59" s="5" t="s">
        <v>12</v>
      </c>
      <c r="E59" s="44">
        <v>3.3795493934142114E-2</v>
      </c>
      <c r="F59" s="44">
        <v>1.0404548410383071E-2</v>
      </c>
      <c r="G59" s="44">
        <v>1.3005506442002537E-2</v>
      </c>
      <c r="H59" s="44">
        <v>3.1218864164729326E-2</v>
      </c>
      <c r="I59" s="44">
        <v>2.8628077189900125E-2</v>
      </c>
      <c r="J59" s="44">
        <v>1.3021745731436715E-2</v>
      </c>
      <c r="K59" s="44">
        <v>3.9048796241348445E-2</v>
      </c>
      <c r="L59" s="44">
        <v>1.8187548524471707E-2</v>
      </c>
      <c r="M59" s="44">
        <v>3.3824587411977587E-2</v>
      </c>
      <c r="N59" s="44">
        <v>2.3432229045930286E-2</v>
      </c>
      <c r="O59" s="44">
        <v>2.0803489617613278E-2</v>
      </c>
      <c r="P59" s="44">
        <v>2.3408352816606148E-2</v>
      </c>
      <c r="Q59" s="44">
        <v>2.6021831049269799E-2</v>
      </c>
      <c r="R59" s="44">
        <v>7.8029303991118109E-3</v>
      </c>
      <c r="S59" s="44">
        <v>1.3021644590098566E-2</v>
      </c>
      <c r="T59" s="44">
        <v>2.2943724616296218E-2</v>
      </c>
    </row>
    <row r="60" spans="4:20" x14ac:dyDescent="0.25">
      <c r="D60" s="5" t="s">
        <v>13</v>
      </c>
      <c r="E60" s="44">
        <v>1.5597920277296361E-2</v>
      </c>
      <c r="F60" s="44">
        <v>7.803411307787304E-3</v>
      </c>
      <c r="G60" s="44">
        <v>1.8225205215810732E-2</v>
      </c>
      <c r="H60" s="44">
        <v>5.2050527376630521E-3</v>
      </c>
      <c r="I60" s="44">
        <v>2.0820419774472822E-2</v>
      </c>
      <c r="J60" s="44">
        <v>7.8091545402876076E-3</v>
      </c>
      <c r="K60" s="44">
        <v>1.5619518496539378E-2</v>
      </c>
      <c r="L60" s="44">
        <v>1.5597014351713057E-2</v>
      </c>
      <c r="M60" s="44">
        <v>1.0404630578386274E-2</v>
      </c>
      <c r="N60" s="44">
        <v>1.3017905025516825E-2</v>
      </c>
      <c r="O60" s="44">
        <v>7.8013086066049788E-3</v>
      </c>
      <c r="P60" s="44">
        <v>1.5605568544404097E-2</v>
      </c>
      <c r="Q60" s="44">
        <v>1.0405733649203826E-2</v>
      </c>
      <c r="R60" s="44">
        <v>5.2019535994078736E-3</v>
      </c>
      <c r="S60" s="44">
        <v>1.3015414138141581E-2</v>
      </c>
      <c r="T60" s="44">
        <v>1.2380169951174073E-2</v>
      </c>
    </row>
    <row r="61" spans="4:20" x14ac:dyDescent="0.25">
      <c r="D61" s="5" t="s">
        <v>14</v>
      </c>
      <c r="E61" s="44">
        <v>2.8602163389708963E-2</v>
      </c>
      <c r="F61" s="44">
        <v>3.3856543709245374E-2</v>
      </c>
      <c r="G61" s="44">
        <v>1.8230065270534945E-2</v>
      </c>
      <c r="H61" s="44">
        <v>2.0831663211901191E-2</v>
      </c>
      <c r="I61" s="44">
        <v>2.8640392106959164E-2</v>
      </c>
      <c r="J61" s="44">
        <v>2.3439142316586083E-2</v>
      </c>
      <c r="K61" s="44">
        <v>7.813037904545201E-3</v>
      </c>
      <c r="L61" s="44">
        <v>4.1640722889713974E-2</v>
      </c>
      <c r="M61" s="44">
        <v>1.0415531186640214E-2</v>
      </c>
      <c r="N61" s="44">
        <v>1.5625810916010726E-2</v>
      </c>
      <c r="O61" s="44">
        <v>1.3015086401589944E-2</v>
      </c>
      <c r="P61" s="44">
        <v>2.3415459177509788E-2</v>
      </c>
      <c r="Q61" s="44">
        <v>2.6029327975530033E-2</v>
      </c>
      <c r="R61" s="44">
        <v>2.3424428332403793E-2</v>
      </c>
      <c r="S61" s="44">
        <v>5.4684676826456995E-2</v>
      </c>
      <c r="T61" s="44">
        <v>2.326159716731652E-2</v>
      </c>
    </row>
    <row r="62" spans="4:20" x14ac:dyDescent="0.25">
      <c r="D62" s="5" t="s">
        <v>15</v>
      </c>
      <c r="E62" s="44">
        <v>3.3825375007470265E-2</v>
      </c>
      <c r="F62" s="44">
        <v>3.6439783079483833E-2</v>
      </c>
      <c r="G62" s="44">
        <v>6.7715142472504236E-2</v>
      </c>
      <c r="H62" s="44">
        <v>3.9069389250907589E-2</v>
      </c>
      <c r="I62" s="44">
        <v>5.9883336685727422E-2</v>
      </c>
      <c r="J62" s="44">
        <v>4.1669586340597482E-2</v>
      </c>
      <c r="K62" s="44">
        <v>2.3439113713635603E-2</v>
      </c>
      <c r="L62" s="44">
        <v>5.7283859511565158E-2</v>
      </c>
      <c r="M62" s="44">
        <v>6.5109333100787023E-2</v>
      </c>
      <c r="N62" s="44">
        <v>7.2908917913675292E-2</v>
      </c>
      <c r="O62" s="44">
        <v>5.7299934182508033E-2</v>
      </c>
      <c r="P62" s="44">
        <v>4.9481590972079117E-2</v>
      </c>
      <c r="Q62" s="44">
        <v>5.2088643656100997E-2</v>
      </c>
      <c r="R62" s="44">
        <v>5.4672636577343878E-2</v>
      </c>
      <c r="S62" s="44">
        <v>4.426736115437814E-2</v>
      </c>
      <c r="T62" s="44">
        <v>4.9737746364398552E-2</v>
      </c>
    </row>
    <row r="63" spans="4:20" x14ac:dyDescent="0.25">
      <c r="D63" s="5" t="s">
        <v>16</v>
      </c>
      <c r="E63" s="44">
        <v>0.11981115161656608</v>
      </c>
      <c r="F63" s="44">
        <v>0.18491937071573031</v>
      </c>
      <c r="G63" s="44">
        <v>0.22919532073931156</v>
      </c>
      <c r="H63" s="44">
        <v>0.22658871494176525</v>
      </c>
      <c r="I63" s="44">
        <v>0.21615963416486389</v>
      </c>
      <c r="J63" s="44">
        <v>0.2812658149004586</v>
      </c>
      <c r="K63" s="44">
        <v>0.2213453638160936</v>
      </c>
      <c r="L63" s="44">
        <v>0.21616739309242136</v>
      </c>
      <c r="M63" s="44">
        <v>0.18232902395953696</v>
      </c>
      <c r="N63" s="44">
        <v>0.28908831415967479</v>
      </c>
      <c r="O63" s="44">
        <v>0.23968536657761946</v>
      </c>
      <c r="P63" s="44">
        <v>0.19536807396300429</v>
      </c>
      <c r="Q63" s="44">
        <v>0.22658709928929138</v>
      </c>
      <c r="R63" s="44">
        <v>0.19796091758708581</v>
      </c>
      <c r="S63" s="44">
        <v>0.2135487408256595</v>
      </c>
      <c r="T63" s="44">
        <v>0.21978024293892667</v>
      </c>
    </row>
    <row r="64" spans="4:20" x14ac:dyDescent="0.25">
      <c r="D64" s="5" t="s">
        <v>17</v>
      </c>
      <c r="E64" s="44">
        <v>0.25260861770154786</v>
      </c>
      <c r="F64" s="44">
        <v>0.33329753786861871</v>
      </c>
      <c r="G64" s="44">
        <v>0.25252358341554926</v>
      </c>
      <c r="H64" s="44">
        <v>0.29158029752974723</v>
      </c>
      <c r="I64" s="44">
        <v>0.36456669964327792</v>
      </c>
      <c r="J64" s="44">
        <v>0.31247518277158809</v>
      </c>
      <c r="K64" s="44">
        <v>0.23959108598931814</v>
      </c>
      <c r="L64" s="44">
        <v>0.26033715379470979</v>
      </c>
      <c r="M64" s="44">
        <v>0.25255074233142211</v>
      </c>
      <c r="N64" s="44">
        <v>0.23955972666724332</v>
      </c>
      <c r="O64" s="44">
        <v>0.33059093783473359</v>
      </c>
      <c r="P64" s="44">
        <v>0.28379962904796086</v>
      </c>
      <c r="Q64" s="44">
        <v>0.34108765406183467</v>
      </c>
      <c r="R64" s="44">
        <v>0.37753777671213601</v>
      </c>
      <c r="S64" s="44">
        <v>0.31509887727255737</v>
      </c>
      <c r="T64" s="44">
        <v>0.29449293708266056</v>
      </c>
    </row>
    <row r="65" spans="4:20" x14ac:dyDescent="0.25">
      <c r="D65" s="5" t="s">
        <v>18</v>
      </c>
      <c r="E65" s="44">
        <v>0.30473316201517958</v>
      </c>
      <c r="F65" s="44">
        <v>0.27345348677655873</v>
      </c>
      <c r="G65" s="44">
        <v>0.23700056862640273</v>
      </c>
      <c r="H65" s="44">
        <v>0.23700454654771588</v>
      </c>
      <c r="I65" s="44">
        <v>0.17973210950424251</v>
      </c>
      <c r="J65" s="44">
        <v>0.19791885642211479</v>
      </c>
      <c r="K65" s="44">
        <v>0.27084979492004996</v>
      </c>
      <c r="L65" s="44">
        <v>0.21881173658034114</v>
      </c>
      <c r="M65" s="44">
        <v>0.27603610281453705</v>
      </c>
      <c r="N65" s="44">
        <v>0.17970331286220917</v>
      </c>
      <c r="O65" s="44">
        <v>0.20049814807645153</v>
      </c>
      <c r="P65" s="44">
        <v>0.24219188595712024</v>
      </c>
      <c r="Q65" s="44">
        <v>0.2292035265541128</v>
      </c>
      <c r="R65" s="44">
        <v>0.20575342322948539</v>
      </c>
      <c r="S65" s="44">
        <v>0.20833385253766309</v>
      </c>
      <c r="T65" s="44">
        <v>0.22954156455815891</v>
      </c>
    </row>
    <row r="66" spans="4:20" x14ac:dyDescent="0.25">
      <c r="D66" s="5" t="s">
        <v>19</v>
      </c>
      <c r="E66" s="44">
        <v>0.12765792147253929</v>
      </c>
      <c r="F66" s="44">
        <v>6.771905332927651E-2</v>
      </c>
      <c r="G66" s="44">
        <v>0.1172196598933704</v>
      </c>
      <c r="H66" s="44">
        <v>9.6399409063319549E-2</v>
      </c>
      <c r="I66" s="44">
        <v>4.1669574355416725E-2</v>
      </c>
      <c r="J66" s="44">
        <v>6.2500486612321798E-2</v>
      </c>
      <c r="K66" s="44">
        <v>0.13020199801313428</v>
      </c>
      <c r="L66" s="44">
        <v>0.13809776383860281</v>
      </c>
      <c r="M66" s="44">
        <v>0.11461989579018511</v>
      </c>
      <c r="N66" s="44">
        <v>0.11458783842228182</v>
      </c>
      <c r="O66" s="44">
        <v>9.9029514628260235E-2</v>
      </c>
      <c r="P66" s="44">
        <v>9.6376466575231495E-2</v>
      </c>
      <c r="Q66" s="44">
        <v>5.99229315980448E-2</v>
      </c>
      <c r="R66" s="44">
        <v>7.8143976314952748E-2</v>
      </c>
      <c r="S66" s="44">
        <v>7.0316880786532254E-2</v>
      </c>
      <c r="T66" s="44">
        <v>9.4221639007071534E-2</v>
      </c>
    </row>
    <row r="67" spans="4:20" x14ac:dyDescent="0.25">
      <c r="D67" s="5" t="s">
        <v>20</v>
      </c>
      <c r="E67" s="44">
        <v>6.7746369449590629E-2</v>
      </c>
      <c r="F67" s="44">
        <v>4.9505127700320374E-2</v>
      </c>
      <c r="G67" s="44">
        <v>4.6884947924513629E-2</v>
      </c>
      <c r="H67" s="44">
        <v>5.2102062552250951E-2</v>
      </c>
      <c r="I67" s="44">
        <v>4.9477231770844024E-2</v>
      </c>
      <c r="J67" s="44">
        <v>4.4273935486884824E-2</v>
      </c>
      <c r="K67" s="44">
        <v>4.1674999918033591E-2</v>
      </c>
      <c r="L67" s="44">
        <v>3.3876807416461041E-2</v>
      </c>
      <c r="M67" s="44">
        <v>4.1683925963068739E-2</v>
      </c>
      <c r="N67" s="44">
        <v>3.6454458956837646E-2</v>
      </c>
      <c r="O67" s="44">
        <v>2.8675777872417308E-2</v>
      </c>
      <c r="P67" s="44">
        <v>6.2543082312978351E-2</v>
      </c>
      <c r="Q67" s="44">
        <v>2.0848951929708818E-2</v>
      </c>
      <c r="R67" s="44">
        <v>4.168338971389255E-2</v>
      </c>
      <c r="S67" s="44">
        <v>5.7295236196433688E-2</v>
      </c>
      <c r="T67" s="44">
        <v>4.5036042532401045E-2</v>
      </c>
    </row>
    <row r="68" spans="4:20" ht="15.75" thickBot="1" x14ac:dyDescent="0.3">
      <c r="D68" s="5" t="s">
        <v>21</v>
      </c>
      <c r="E68" s="44">
        <v>1.5621825135958885E-2</v>
      </c>
      <c r="F68" s="44">
        <v>2.6011371025957677E-3</v>
      </c>
      <c r="G68" s="44">
        <v>0</v>
      </c>
      <c r="H68" s="44">
        <v>0</v>
      </c>
      <c r="I68" s="44">
        <v>1.0422524804295443E-2</v>
      </c>
      <c r="J68" s="44">
        <v>1.5626094877724057E-2</v>
      </c>
      <c r="K68" s="44">
        <v>1.0416290987301765E-2</v>
      </c>
      <c r="L68" s="44">
        <v>0</v>
      </c>
      <c r="M68" s="44">
        <v>1.3026226863458982E-2</v>
      </c>
      <c r="N68" s="44">
        <v>1.5621486030620189E-2</v>
      </c>
      <c r="O68" s="44">
        <v>2.6004362022016597E-3</v>
      </c>
      <c r="P68" s="44">
        <v>7.8098906331056928E-3</v>
      </c>
      <c r="Q68" s="44">
        <v>7.8043002369028707E-3</v>
      </c>
      <c r="R68" s="44">
        <v>7.8185675341801708E-3</v>
      </c>
      <c r="S68" s="45">
        <v>1.0417315672078853E-2</v>
      </c>
      <c r="T68" s="44">
        <v>8.6043357815959176E-3</v>
      </c>
    </row>
    <row r="69" spans="4:20" ht="15.75" thickTop="1" x14ac:dyDescent="0.25">
      <c r="D69" s="5" t="s">
        <v>79</v>
      </c>
      <c r="E69" s="44">
        <v>5.8773054101908181E-2</v>
      </c>
      <c r="F69" s="44">
        <v>5.8874562574001969E-2</v>
      </c>
      <c r="G69" s="44">
        <v>7.2270870967277398E-2</v>
      </c>
      <c r="H69" s="44">
        <v>6.1339918856445595E-2</v>
      </c>
      <c r="I69" s="44">
        <v>8.5564617167295451E-2</v>
      </c>
      <c r="J69" s="44">
        <v>9.0225928354688179E-2</v>
      </c>
      <c r="K69" s="44">
        <v>0.10712937202082294</v>
      </c>
      <c r="L69" s="44">
        <v>4.5692510817325845E-2</v>
      </c>
      <c r="M69" s="44">
        <v>6.4444181404420639E-2</v>
      </c>
      <c r="N69" s="44">
        <v>8.1213802482777805E-2</v>
      </c>
      <c r="O69" s="44">
        <v>5.4433127869414441E-2</v>
      </c>
      <c r="P69" s="44">
        <v>4.9426196140359882E-2</v>
      </c>
      <c r="Q69" s="44">
        <v>4.6851252856901504E-2</v>
      </c>
      <c r="R69" s="44">
        <v>6.7385819652812928E-2</v>
      </c>
      <c r="S69" s="44">
        <v>5.637478473354729E-2</v>
      </c>
      <c r="T69" s="4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80" zoomScaleNormal="80" workbookViewId="0">
      <selection activeCell="E27" sqref="E27:F27"/>
    </sheetView>
  </sheetViews>
  <sheetFormatPr defaultRowHeight="15" x14ac:dyDescent="0.25"/>
  <cols>
    <col min="1" max="1" width="18.28515625" style="30" customWidth="1"/>
    <col min="2" max="2" width="9.140625" style="30"/>
    <col min="3" max="3" width="2.85546875" style="30" customWidth="1"/>
    <col min="4" max="4" width="18.28515625" style="30" customWidth="1"/>
    <col min="5" max="10" width="12.85546875" style="30" customWidth="1"/>
    <col min="11" max="12" width="7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8" x14ac:dyDescent="0.25">
      <c r="A1" s="29" t="s">
        <v>404</v>
      </c>
    </row>
    <row r="2" spans="1:18" x14ac:dyDescent="0.25">
      <c r="A2" s="16"/>
      <c r="B2" s="17" t="s">
        <v>420</v>
      </c>
    </row>
    <row r="3" spans="1:18" x14ac:dyDescent="0.25">
      <c r="A3" s="5" t="s">
        <v>12</v>
      </c>
      <c r="B3" s="43">
        <v>2.3774056893215545</v>
      </c>
    </row>
    <row r="4" spans="1:18" x14ac:dyDescent="0.25">
      <c r="A4" s="5" t="s">
        <v>13</v>
      </c>
      <c r="B4" s="43">
        <v>1.1649238704021316</v>
      </c>
    </row>
    <row r="5" spans="1:18" x14ac:dyDescent="0.25">
      <c r="A5" s="5" t="s">
        <v>14</v>
      </c>
      <c r="B5" s="43">
        <v>2.6098214539736353</v>
      </c>
    </row>
    <row r="6" spans="1:18" x14ac:dyDescent="0.25">
      <c r="A6" s="5" t="s">
        <v>15</v>
      </c>
      <c r="B6" s="43">
        <v>7.2192895601170752</v>
      </c>
    </row>
    <row r="7" spans="1:18" x14ac:dyDescent="0.25">
      <c r="A7" s="5" t="s">
        <v>16</v>
      </c>
      <c r="B7" s="43">
        <v>24.243665291794709</v>
      </c>
    </row>
    <row r="8" spans="1:18" x14ac:dyDescent="0.25">
      <c r="A8" s="5" t="s">
        <v>17</v>
      </c>
      <c r="B8" s="43">
        <v>28.015389948834812</v>
      </c>
    </row>
    <row r="9" spans="1:18" x14ac:dyDescent="0.25">
      <c r="A9" s="5" t="s">
        <v>18</v>
      </c>
      <c r="B9" s="43">
        <v>21.008390079144995</v>
      </c>
    </row>
    <row r="10" spans="1:18" x14ac:dyDescent="0.25">
      <c r="A10" s="5" t="s">
        <v>19</v>
      </c>
      <c r="B10" s="43">
        <v>7.3228352264604837</v>
      </c>
    </row>
    <row r="11" spans="1:18" x14ac:dyDescent="0.25">
      <c r="A11" s="5" t="s">
        <v>20</v>
      </c>
      <c r="B11" s="43">
        <v>4.875497575914463</v>
      </c>
    </row>
    <row r="12" spans="1:18" x14ac:dyDescent="0.25">
      <c r="A12" s="5" t="s">
        <v>21</v>
      </c>
      <c r="B12" s="43">
        <v>1.1627813040361383</v>
      </c>
    </row>
    <row r="13" spans="1:18" x14ac:dyDescent="0.25">
      <c r="B13" s="31">
        <f>SUM(B3:B12)</f>
        <v>100</v>
      </c>
    </row>
    <row r="14" spans="1:18" x14ac:dyDescent="0.25">
      <c r="B14" s="31"/>
    </row>
    <row r="15" spans="1:18" x14ac:dyDescent="0.25">
      <c r="B15" s="31"/>
    </row>
    <row r="16" spans="1:18" x14ac:dyDescent="0.25">
      <c r="D16" s="16"/>
      <c r="E16" s="17" t="s">
        <v>71</v>
      </c>
      <c r="F16" s="17" t="s">
        <v>72</v>
      </c>
      <c r="G16" s="17" t="s">
        <v>73</v>
      </c>
      <c r="M16" s="16"/>
      <c r="N16" s="17" t="s">
        <v>293</v>
      </c>
      <c r="O16" s="17" t="s">
        <v>294</v>
      </c>
      <c r="P16" s="17" t="s">
        <v>295</v>
      </c>
      <c r="Q16" s="17" t="s">
        <v>296</v>
      </c>
      <c r="R16" s="17" t="s">
        <v>73</v>
      </c>
    </row>
    <row r="17" spans="4:21" x14ac:dyDescent="0.25">
      <c r="D17" s="5" t="s">
        <v>12</v>
      </c>
      <c r="E17" s="44">
        <v>1.3675048525782342E-2</v>
      </c>
      <c r="F17" s="44">
        <v>3.3092264897495831E-2</v>
      </c>
      <c r="G17" s="44">
        <v>2.3774056893215545E-2</v>
      </c>
      <c r="M17" s="5" t="s">
        <v>12</v>
      </c>
      <c r="N17" s="44">
        <v>4.7922114104166504E-2</v>
      </c>
      <c r="O17" s="44">
        <v>2.492359112378166E-2</v>
      </c>
      <c r="P17" s="44">
        <v>1.9586446856674454E-2</v>
      </c>
      <c r="Q17" s="44">
        <v>1.4816705421024805E-2</v>
      </c>
      <c r="R17" s="44">
        <v>2.3774056893215545E-2</v>
      </c>
    </row>
    <row r="18" spans="4:21" x14ac:dyDescent="0.25">
      <c r="D18" s="5" t="s">
        <v>13</v>
      </c>
      <c r="E18" s="44">
        <v>8.8056363098740816E-3</v>
      </c>
      <c r="F18" s="44">
        <v>1.4272989237348972E-2</v>
      </c>
      <c r="G18" s="44">
        <v>1.1649238704021316E-2</v>
      </c>
      <c r="M18" s="5" t="s">
        <v>13</v>
      </c>
      <c r="N18" s="44">
        <v>1.8461860908549507E-2</v>
      </c>
      <c r="O18" s="44">
        <v>1.3327547285850384E-2</v>
      </c>
      <c r="P18" s="44">
        <v>8.3855448356007795E-3</v>
      </c>
      <c r="Q18" s="44">
        <v>1.1551726709680415E-2</v>
      </c>
      <c r="R18" s="44">
        <v>1.1649238704021316E-2</v>
      </c>
    </row>
    <row r="19" spans="4:21" x14ac:dyDescent="0.25">
      <c r="D19" s="5" t="s">
        <v>14</v>
      </c>
      <c r="E19" s="44">
        <v>1.8925055112992615E-2</v>
      </c>
      <c r="F19" s="44">
        <v>3.2716784319498857E-2</v>
      </c>
      <c r="G19" s="44">
        <v>2.6098214539736354E-2</v>
      </c>
      <c r="M19" s="5" t="s">
        <v>14</v>
      </c>
      <c r="N19" s="44">
        <v>3.7851543429975029E-2</v>
      </c>
      <c r="O19" s="44">
        <v>3.2695958053071655E-2</v>
      </c>
      <c r="P19" s="44">
        <v>2.3023499931691276E-2</v>
      </c>
      <c r="Q19" s="44">
        <v>1.6760776501434437E-2</v>
      </c>
      <c r="R19" s="44">
        <v>2.6098214539736354E-2</v>
      </c>
    </row>
    <row r="20" spans="4:21" x14ac:dyDescent="0.25">
      <c r="D20" s="5" t="s">
        <v>15</v>
      </c>
      <c r="E20" s="44">
        <v>6.7574530624672474E-2</v>
      </c>
      <c r="F20" s="44">
        <v>7.6454193733121095E-2</v>
      </c>
      <c r="G20" s="44">
        <v>7.2192895601170759E-2</v>
      </c>
      <c r="M20" s="5" t="s">
        <v>15</v>
      </c>
      <c r="N20" s="44">
        <v>0.10262269354537763</v>
      </c>
      <c r="O20" s="44">
        <v>8.0152084916952498E-2</v>
      </c>
      <c r="P20" s="44">
        <v>6.8032898866766847E-2</v>
      </c>
      <c r="Q20" s="44">
        <v>5.1255193719307965E-2</v>
      </c>
      <c r="R20" s="44">
        <v>7.2192895601170759E-2</v>
      </c>
    </row>
    <row r="21" spans="4:21" x14ac:dyDescent="0.25">
      <c r="D21" s="5" t="s">
        <v>16</v>
      </c>
      <c r="E21" s="44">
        <v>0.21972591349968235</v>
      </c>
      <c r="F21" s="44">
        <v>0.26339152156750983</v>
      </c>
      <c r="G21" s="44">
        <v>0.24243665291794711</v>
      </c>
      <c r="M21" s="5" t="s">
        <v>16</v>
      </c>
      <c r="N21" s="44">
        <v>0.22749265794054274</v>
      </c>
      <c r="O21" s="44">
        <v>0.25989938599881884</v>
      </c>
      <c r="P21" s="44">
        <v>0.24808000594891202</v>
      </c>
      <c r="Q21" s="44">
        <v>0.2211683320267894</v>
      </c>
      <c r="R21" s="44">
        <v>0.24243665291794711</v>
      </c>
    </row>
    <row r="22" spans="4:21" x14ac:dyDescent="0.25">
      <c r="D22" s="5" t="s">
        <v>17</v>
      </c>
      <c r="E22" s="44">
        <v>0.30579952630639018</v>
      </c>
      <c r="F22" s="44">
        <v>0.25649105295964464</v>
      </c>
      <c r="G22" s="44">
        <v>0.28015389948834812</v>
      </c>
      <c r="M22" s="5" t="s">
        <v>17</v>
      </c>
      <c r="N22" s="44">
        <v>0.31257875620784226</v>
      </c>
      <c r="O22" s="44">
        <v>0.2959275901064336</v>
      </c>
      <c r="P22" s="44">
        <v>0.2706642548209533</v>
      </c>
      <c r="Q22" s="44">
        <v>0.2591249525583677</v>
      </c>
      <c r="R22" s="44">
        <v>0.28015389948834812</v>
      </c>
    </row>
    <row r="23" spans="4:21" x14ac:dyDescent="0.25">
      <c r="D23" s="5" t="s">
        <v>18</v>
      </c>
      <c r="E23" s="44">
        <v>0.2247278018332938</v>
      </c>
      <c r="F23" s="44">
        <v>0.19657218647878233</v>
      </c>
      <c r="G23" s="44">
        <v>0.21008390079144998</v>
      </c>
      <c r="M23" s="5" t="s">
        <v>18</v>
      </c>
      <c r="N23" s="44">
        <v>0.16368000122687154</v>
      </c>
      <c r="O23" s="44">
        <v>0.16010012544419169</v>
      </c>
      <c r="P23" s="44">
        <v>0.21453436793674788</v>
      </c>
      <c r="Q23" s="44">
        <v>0.28929368732110983</v>
      </c>
      <c r="R23" s="44">
        <v>0.21008390079144998</v>
      </c>
    </row>
    <row r="24" spans="4:21" x14ac:dyDescent="0.25">
      <c r="D24" s="5" t="s">
        <v>19</v>
      </c>
      <c r="E24" s="44">
        <v>7.6211827116470662E-2</v>
      </c>
      <c r="F24" s="44">
        <v>7.0475543450734049E-2</v>
      </c>
      <c r="G24" s="44">
        <v>7.3228352264604835E-2</v>
      </c>
      <c r="M24" s="5" t="s">
        <v>19</v>
      </c>
      <c r="N24" s="44">
        <v>4.8106144837298949E-2</v>
      </c>
      <c r="O24" s="44">
        <v>6.7159342862110533E-2</v>
      </c>
      <c r="P24" s="44">
        <v>7.85437962705164E-2</v>
      </c>
      <c r="Q24" s="44">
        <v>8.6329683297065002E-2</v>
      </c>
      <c r="R24" s="44">
        <v>7.3228352264604835E-2</v>
      </c>
    </row>
    <row r="25" spans="4:21" x14ac:dyDescent="0.25">
      <c r="D25" s="5" t="s">
        <v>20</v>
      </c>
      <c r="E25" s="44">
        <v>5.4967342075293274E-2</v>
      </c>
      <c r="F25" s="44">
        <v>4.302291579577909E-2</v>
      </c>
      <c r="G25" s="44">
        <v>4.8754975759144628E-2</v>
      </c>
      <c r="M25" s="5" t="s">
        <v>20</v>
      </c>
      <c r="N25" s="44">
        <v>3.9742970409391704E-2</v>
      </c>
      <c r="O25" s="44">
        <v>4.829098454291901E-2</v>
      </c>
      <c r="P25" s="44">
        <v>5.4331378608473396E-2</v>
      </c>
      <c r="Q25" s="44">
        <v>4.4445144214275416E-2</v>
      </c>
      <c r="R25" s="44">
        <v>4.8754975759144628E-2</v>
      </c>
    </row>
    <row r="26" spans="4:21" ht="15.75" thickBot="1" x14ac:dyDescent="0.3">
      <c r="D26" s="5" t="s">
        <v>21</v>
      </c>
      <c r="E26" s="44">
        <v>9.5873185955482176E-3</v>
      </c>
      <c r="F26" s="45">
        <v>1.3510547560085334E-2</v>
      </c>
      <c r="G26" s="44">
        <v>1.1627813040361383E-2</v>
      </c>
      <c r="M26" s="5" t="s">
        <v>21</v>
      </c>
      <c r="N26" s="44">
        <v>1.5412573899841273E-3</v>
      </c>
      <c r="O26" s="44">
        <v>1.7523389665870127E-2</v>
      </c>
      <c r="P26" s="44">
        <v>1.4817805923663699E-2</v>
      </c>
      <c r="Q26" s="45">
        <v>5.253798230945037E-3</v>
      </c>
      <c r="R26" s="44">
        <v>1.1627813040361383E-2</v>
      </c>
    </row>
    <row r="27" spans="4:21" ht="15.75" thickTop="1" x14ac:dyDescent="0.25">
      <c r="D27" s="5" t="s">
        <v>79</v>
      </c>
      <c r="E27" s="44">
        <v>0.47989412209748117</v>
      </c>
      <c r="F27" s="44">
        <v>0.52010587790251883</v>
      </c>
      <c r="G27" s="44">
        <v>1</v>
      </c>
      <c r="M27" s="5" t="s">
        <v>79</v>
      </c>
      <c r="N27" s="44">
        <v>0.13741893810898498</v>
      </c>
      <c r="O27" s="44">
        <v>0.24443766940762957</v>
      </c>
      <c r="P27" s="44">
        <v>0.40621442593446633</v>
      </c>
      <c r="Q27" s="44">
        <v>0.21192896654891918</v>
      </c>
      <c r="R27" s="44">
        <v>1</v>
      </c>
    </row>
    <row r="30" spans="4:21" x14ac:dyDescent="0.25">
      <c r="D30" s="16"/>
      <c r="E30" s="17" t="s">
        <v>86</v>
      </c>
      <c r="F30" s="17" t="s">
        <v>87</v>
      </c>
      <c r="G30" s="17" t="s">
        <v>88</v>
      </c>
      <c r="H30" s="17" t="s">
        <v>73</v>
      </c>
      <c r="M30" s="16"/>
      <c r="N30" s="17" t="s">
        <v>418</v>
      </c>
      <c r="O30" s="17" t="s">
        <v>419</v>
      </c>
      <c r="P30" s="17"/>
      <c r="Q30" s="17" t="s">
        <v>297</v>
      </c>
      <c r="R30" s="17" t="s">
        <v>298</v>
      </c>
      <c r="S30" s="17" t="s">
        <v>299</v>
      </c>
      <c r="T30" s="17" t="s">
        <v>300</v>
      </c>
      <c r="U30" s="17" t="s">
        <v>73</v>
      </c>
    </row>
    <row r="31" spans="4:21" x14ac:dyDescent="0.25">
      <c r="D31" s="5" t="s">
        <v>12</v>
      </c>
      <c r="E31" s="44">
        <v>3.8941640883388457E-3</v>
      </c>
      <c r="F31" s="44">
        <v>2.0048256379437374E-2</v>
      </c>
      <c r="G31" s="44">
        <v>4.6037337694830531E-2</v>
      </c>
      <c r="H31" s="44">
        <v>2.3774056893215545E-2</v>
      </c>
      <c r="M31" s="5" t="s">
        <v>12</v>
      </c>
      <c r="N31" s="44">
        <v>1.8679096159077698E-2</v>
      </c>
      <c r="O31" s="44">
        <v>2.500818485545348E-3</v>
      </c>
      <c r="P31" s="50">
        <f t="shared" ref="P31:P41" si="0">N31+O31</f>
        <v>2.1179914644623047E-2</v>
      </c>
      <c r="Q31" s="44">
        <v>5.3413600108583705E-3</v>
      </c>
      <c r="R31" s="44">
        <v>4.7958031407147959E-2</v>
      </c>
      <c r="S31" s="44">
        <v>3.2913876268712332E-2</v>
      </c>
      <c r="T31" s="44">
        <v>7.4788160500637562E-3</v>
      </c>
      <c r="U31" s="44">
        <v>2.3774056893215545E-2</v>
      </c>
    </row>
    <row r="32" spans="4:21" x14ac:dyDescent="0.25">
      <c r="D32" s="5" t="s">
        <v>13</v>
      </c>
      <c r="E32" s="44">
        <v>1.9246772644830898E-3</v>
      </c>
      <c r="F32" s="44">
        <v>1.3662713995481697E-2</v>
      </c>
      <c r="G32" s="44">
        <v>1.3331827396798075E-2</v>
      </c>
      <c r="H32" s="44">
        <v>1.1649238704021316E-2</v>
      </c>
      <c r="M32" s="5" t="s">
        <v>13</v>
      </c>
      <c r="N32" s="44">
        <v>1.0500455800257187E-2</v>
      </c>
      <c r="O32" s="44">
        <v>5.3645317671004314E-3</v>
      </c>
      <c r="P32" s="50">
        <f t="shared" si="0"/>
        <v>1.586498756735762E-2</v>
      </c>
      <c r="Q32" s="44">
        <v>1.816381767519102E-2</v>
      </c>
      <c r="R32" s="44">
        <v>1.9343224910268665E-2</v>
      </c>
      <c r="S32" s="44">
        <v>1.1595748681291259E-2</v>
      </c>
      <c r="T32" s="44">
        <v>0</v>
      </c>
      <c r="U32" s="44">
        <v>1.1649238704021316E-2</v>
      </c>
    </row>
    <row r="33" spans="4:21" x14ac:dyDescent="0.25">
      <c r="D33" s="5" t="s">
        <v>14</v>
      </c>
      <c r="E33" s="44">
        <v>1.4200362744052064E-2</v>
      </c>
      <c r="F33" s="44">
        <v>2.6137184631576067E-2</v>
      </c>
      <c r="G33" s="44">
        <v>3.3976501671303616E-2</v>
      </c>
      <c r="H33" s="44">
        <v>2.6098214539736354E-2</v>
      </c>
      <c r="M33" s="5" t="s">
        <v>14</v>
      </c>
      <c r="N33" s="44">
        <v>2.0140081854603128E-2</v>
      </c>
      <c r="O33" s="44">
        <v>1.8732471589676433E-2</v>
      </c>
      <c r="P33" s="50">
        <f t="shared" si="0"/>
        <v>3.8872553444279562E-2</v>
      </c>
      <c r="Q33" s="44">
        <v>6.8583381903248725E-2</v>
      </c>
      <c r="R33" s="44">
        <v>3.9573132414942258E-2</v>
      </c>
      <c r="S33" s="44">
        <v>2.231976507669535E-2</v>
      </c>
      <c r="T33" s="44">
        <v>1.2344115971386972E-2</v>
      </c>
      <c r="U33" s="44">
        <v>2.6098214539736354E-2</v>
      </c>
    </row>
    <row r="34" spans="4:21" x14ac:dyDescent="0.25">
      <c r="D34" s="5" t="s">
        <v>15</v>
      </c>
      <c r="E34" s="44">
        <v>5.8798677051104233E-2</v>
      </c>
      <c r="F34" s="44">
        <v>6.4023981669484892E-2</v>
      </c>
      <c r="G34" s="44">
        <v>0.10077574794053648</v>
      </c>
      <c r="H34" s="44">
        <v>7.2192895601170759E-2</v>
      </c>
      <c r="M34" s="5" t="s">
        <v>15</v>
      </c>
      <c r="N34" s="44">
        <v>5.1231494244337733E-2</v>
      </c>
      <c r="O34" s="44">
        <v>9.2352781075825285E-2</v>
      </c>
      <c r="P34" s="50">
        <f t="shared" si="0"/>
        <v>0.14358427532016302</v>
      </c>
      <c r="Q34" s="44">
        <v>0.1239850218365017</v>
      </c>
      <c r="R34" s="44">
        <v>9.8500514212907772E-2</v>
      </c>
      <c r="S34" s="44">
        <v>9.1008850646620246E-2</v>
      </c>
      <c r="T34" s="44">
        <v>4.441168757178126E-2</v>
      </c>
      <c r="U34" s="44">
        <v>7.2192895601170759E-2</v>
      </c>
    </row>
    <row r="35" spans="4:21" x14ac:dyDescent="0.25">
      <c r="D35" s="5" t="s">
        <v>16</v>
      </c>
      <c r="E35" s="44">
        <v>0.22675130694548171</v>
      </c>
      <c r="F35" s="44">
        <v>0.23846763659884848</v>
      </c>
      <c r="G35" s="44">
        <v>0.2624733006030418</v>
      </c>
      <c r="H35" s="44">
        <v>0.24243665291794711</v>
      </c>
      <c r="M35" s="5" t="s">
        <v>16</v>
      </c>
      <c r="N35" s="44">
        <v>0.21383511018393417</v>
      </c>
      <c r="O35" s="44">
        <v>0.34524706429943552</v>
      </c>
      <c r="P35" s="50">
        <f t="shared" si="0"/>
        <v>0.55908217448336972</v>
      </c>
      <c r="Q35" s="44">
        <v>0.24194205143354439</v>
      </c>
      <c r="R35" s="44">
        <v>0.26002793916380951</v>
      </c>
      <c r="S35" s="44">
        <v>0.26945757740469917</v>
      </c>
      <c r="T35" s="44">
        <v>0.20928476473833191</v>
      </c>
      <c r="U35" s="44">
        <v>0.24243665291794711</v>
      </c>
    </row>
    <row r="36" spans="4:21" x14ac:dyDescent="0.25">
      <c r="D36" s="5" t="s">
        <v>17</v>
      </c>
      <c r="E36" s="44">
        <v>0.34413528219353462</v>
      </c>
      <c r="F36" s="44">
        <v>0.26651434915533467</v>
      </c>
      <c r="G36" s="44">
        <v>0.27002490514029515</v>
      </c>
      <c r="H36" s="44">
        <v>0.28015389948834812</v>
      </c>
      <c r="M36" s="5" t="s">
        <v>17</v>
      </c>
      <c r="N36" s="44">
        <v>0.2934535261814244</v>
      </c>
      <c r="O36" s="44">
        <v>0.20906684758813018</v>
      </c>
      <c r="P36" s="50">
        <f t="shared" si="0"/>
        <v>0.50252037376955461</v>
      </c>
      <c r="Q36" s="44">
        <v>0.20377807407643972</v>
      </c>
      <c r="R36" s="44">
        <v>0.26655127718516863</v>
      </c>
      <c r="S36" s="44">
        <v>0.22795628348050226</v>
      </c>
      <c r="T36" s="44">
        <v>0.43363115962343662</v>
      </c>
      <c r="U36" s="44">
        <v>0.28015389948834812</v>
      </c>
    </row>
    <row r="37" spans="4:21" x14ac:dyDescent="0.25">
      <c r="D37" s="5" t="s">
        <v>18</v>
      </c>
      <c r="E37" s="44">
        <v>0.22450656139976527</v>
      </c>
      <c r="F37" s="44">
        <v>0.22508426402469639</v>
      </c>
      <c r="G37" s="44">
        <v>0.16441395717230869</v>
      </c>
      <c r="H37" s="44">
        <v>0.21008390079144998</v>
      </c>
      <c r="M37" s="5" t="s">
        <v>18</v>
      </c>
      <c r="N37" s="44">
        <v>0.25653408423552482</v>
      </c>
      <c r="O37" s="44">
        <v>0.2147627180820221</v>
      </c>
      <c r="P37" s="50">
        <f t="shared" si="0"/>
        <v>0.47129680231754689</v>
      </c>
      <c r="Q37" s="44">
        <v>0.11723047689003505</v>
      </c>
      <c r="R37" s="44">
        <v>0.15700266634748195</v>
      </c>
      <c r="S37" s="44">
        <v>0.16060043552428716</v>
      </c>
      <c r="T37" s="44">
        <v>0.19798515088760071</v>
      </c>
      <c r="U37" s="44">
        <v>0.21008390079144998</v>
      </c>
    </row>
    <row r="38" spans="4:21" x14ac:dyDescent="0.25">
      <c r="D38" s="5" t="s">
        <v>19</v>
      </c>
      <c r="E38" s="44">
        <v>7.8425264056332017E-2</v>
      </c>
      <c r="F38" s="44">
        <v>7.5808735107498804E-2</v>
      </c>
      <c r="G38" s="44">
        <v>6.3552428036725783E-2</v>
      </c>
      <c r="H38" s="44">
        <v>7.3228352264604835E-2</v>
      </c>
      <c r="M38" s="5" t="s">
        <v>19</v>
      </c>
      <c r="N38" s="44">
        <v>7.1841395150406509E-2</v>
      </c>
      <c r="O38" s="44">
        <v>6.9088069044679443E-2</v>
      </c>
      <c r="P38" s="50">
        <f t="shared" si="0"/>
        <v>0.14092946419508595</v>
      </c>
      <c r="Q38" s="44">
        <v>9.3789171969436883E-2</v>
      </c>
      <c r="R38" s="44">
        <v>6.4058486402887777E-2</v>
      </c>
      <c r="S38" s="44">
        <v>9.2919824559604264E-2</v>
      </c>
      <c r="T38" s="44">
        <v>7.4887636893080964E-2</v>
      </c>
      <c r="U38" s="44">
        <v>7.3228352264604835E-2</v>
      </c>
    </row>
    <row r="39" spans="4:21" x14ac:dyDescent="0.25">
      <c r="D39" s="5" t="s">
        <v>20</v>
      </c>
      <c r="E39" s="44">
        <v>3.4998399658593832E-2</v>
      </c>
      <c r="F39" s="44">
        <v>5.7335273435941185E-2</v>
      </c>
      <c r="G39" s="44">
        <v>3.7376296368310136E-2</v>
      </c>
      <c r="H39" s="44">
        <v>4.8754975759144628E-2</v>
      </c>
      <c r="M39" s="5" t="s">
        <v>20</v>
      </c>
      <c r="N39" s="44">
        <v>5.6232793824455903E-2</v>
      </c>
      <c r="O39" s="44">
        <v>3.8624628723123104E-2</v>
      </c>
      <c r="P39" s="50">
        <f t="shared" si="0"/>
        <v>9.4857422547579007E-2</v>
      </c>
      <c r="Q39" s="44">
        <v>8.7681338773163878E-2</v>
      </c>
      <c r="R39" s="44">
        <v>3.7459583495419328E-2</v>
      </c>
      <c r="S39" s="44">
        <v>5.6088280841375494E-2</v>
      </c>
      <c r="T39" s="44">
        <v>1.6431691369970788E-2</v>
      </c>
      <c r="U39" s="44">
        <v>4.8754975759144628E-2</v>
      </c>
    </row>
    <row r="40" spans="4:21" ht="15.75" thickBot="1" x14ac:dyDescent="0.3">
      <c r="D40" s="5" t="s">
        <v>21</v>
      </c>
      <c r="E40" s="44">
        <v>1.2365304598314307E-2</v>
      </c>
      <c r="F40" s="44">
        <v>1.2917605001700468E-2</v>
      </c>
      <c r="G40" s="45">
        <v>8.0376979758497342E-3</v>
      </c>
      <c r="H40" s="44">
        <v>1.1627813040361383E-2</v>
      </c>
      <c r="M40" s="5" t="s">
        <v>21</v>
      </c>
      <c r="N40" s="44">
        <v>7.5519623659784322E-3</v>
      </c>
      <c r="O40" s="44">
        <v>4.2600693444621073E-3</v>
      </c>
      <c r="P40" s="50">
        <f t="shared" si="0"/>
        <v>1.181203171044054E-2</v>
      </c>
      <c r="Q40" s="44">
        <v>3.950530543158029E-2</v>
      </c>
      <c r="R40" s="44">
        <v>9.5251444599662016E-3</v>
      </c>
      <c r="S40" s="44">
        <v>3.5139357516212513E-2</v>
      </c>
      <c r="T40" s="45">
        <v>3.5449768943470279E-3</v>
      </c>
      <c r="U40" s="44">
        <v>1.1627813040361383E-2</v>
      </c>
    </row>
    <row r="41" spans="4:21" ht="15.75" thickTop="1" x14ac:dyDescent="0.25">
      <c r="D41" s="5" t="s">
        <v>79</v>
      </c>
      <c r="E41" s="44">
        <v>0.16460880777421424</v>
      </c>
      <c r="F41" s="44">
        <v>0.58971469797014664</v>
      </c>
      <c r="G41" s="44">
        <v>0.24567649425563909</v>
      </c>
      <c r="H41" s="44">
        <v>1</v>
      </c>
      <c r="M41" s="5" t="s">
        <v>79</v>
      </c>
      <c r="N41" s="44">
        <v>0.46351683653237225</v>
      </c>
      <c r="O41" s="44">
        <v>8.9045409411064702E-2</v>
      </c>
      <c r="P41" s="50">
        <f t="shared" si="0"/>
        <v>0.55256224594343695</v>
      </c>
      <c r="Q41" s="44">
        <v>4.3992507340046005E-2</v>
      </c>
      <c r="R41" s="44">
        <v>0.22302043551700654</v>
      </c>
      <c r="S41" s="44">
        <v>0.10274518949945786</v>
      </c>
      <c r="T41" s="44">
        <v>7.7679621700052645E-2</v>
      </c>
      <c r="U41" s="44">
        <v>1</v>
      </c>
    </row>
    <row r="44" spans="4:21" x14ac:dyDescent="0.25">
      <c r="D44" s="16"/>
      <c r="E44" s="17" t="s">
        <v>267</v>
      </c>
      <c r="F44" s="17" t="s">
        <v>268</v>
      </c>
      <c r="G44" s="17" t="s">
        <v>269</v>
      </c>
      <c r="H44" s="17" t="s">
        <v>270</v>
      </c>
      <c r="I44" s="17" t="s">
        <v>271</v>
      </c>
      <c r="J44" s="17" t="s">
        <v>73</v>
      </c>
    </row>
    <row r="45" spans="4:21" x14ac:dyDescent="0.25">
      <c r="D45" s="5" t="s">
        <v>12</v>
      </c>
      <c r="E45" s="44">
        <v>2.1796914364747955E-2</v>
      </c>
      <c r="F45" s="44">
        <v>1.9147634092224579E-2</v>
      </c>
      <c r="G45" s="44">
        <v>2.9116230488017175E-2</v>
      </c>
      <c r="H45" s="44">
        <v>2.3967949486472448E-2</v>
      </c>
      <c r="I45" s="44">
        <v>2.082864804082692E-2</v>
      </c>
      <c r="J45" s="44">
        <v>2.3774056893215545E-2</v>
      </c>
    </row>
    <row r="46" spans="4:21" x14ac:dyDescent="0.25">
      <c r="D46" s="5" t="s">
        <v>13</v>
      </c>
      <c r="E46" s="44">
        <v>1.3535098438006802E-2</v>
      </c>
      <c r="F46" s="44">
        <v>1.8072906617788924E-2</v>
      </c>
      <c r="G46" s="44">
        <v>7.5332211454767015E-3</v>
      </c>
      <c r="H46" s="44">
        <v>9.3930250835897646E-3</v>
      </c>
      <c r="I46" s="44">
        <v>1.0418648905803999E-2</v>
      </c>
      <c r="J46" s="44">
        <v>1.1649238704021316E-2</v>
      </c>
    </row>
    <row r="47" spans="4:21" x14ac:dyDescent="0.25">
      <c r="D47" s="5" t="s">
        <v>14</v>
      </c>
      <c r="E47" s="44">
        <v>2.7708702650104954E-2</v>
      </c>
      <c r="F47" s="44">
        <v>2.6185365618367741E-2</v>
      </c>
      <c r="G47" s="44">
        <v>2.6940172924041085E-2</v>
      </c>
      <c r="H47" s="44">
        <v>2.5508199123473074E-2</v>
      </c>
      <c r="I47" s="44">
        <v>2.082864804082692E-2</v>
      </c>
      <c r="J47" s="44">
        <v>2.6098214539736354E-2</v>
      </c>
    </row>
    <row r="48" spans="4:21" x14ac:dyDescent="0.25">
      <c r="D48" s="5" t="s">
        <v>15</v>
      </c>
      <c r="E48" s="44">
        <v>5.7836791396287696E-2</v>
      </c>
      <c r="F48" s="44">
        <v>6.2124674416361179E-2</v>
      </c>
      <c r="G48" s="44">
        <v>6.8064759473103933E-2</v>
      </c>
      <c r="H48" s="44">
        <v>8.4635468702127389E-2</v>
      </c>
      <c r="I48" s="44">
        <v>0.11458351353689127</v>
      </c>
      <c r="J48" s="44">
        <v>7.2192895601170759E-2</v>
      </c>
    </row>
    <row r="49" spans="4:20" x14ac:dyDescent="0.25">
      <c r="D49" s="5" t="s">
        <v>16</v>
      </c>
      <c r="E49" s="44">
        <v>0.2182853366027005</v>
      </c>
      <c r="F49" s="44">
        <v>0.23955720625120586</v>
      </c>
      <c r="G49" s="44">
        <v>0.22669065165670518</v>
      </c>
      <c r="H49" s="44">
        <v>0.27397461002544327</v>
      </c>
      <c r="I49" s="44">
        <v>0.27866534036848023</v>
      </c>
      <c r="J49" s="44">
        <v>0.24243665291794711</v>
      </c>
    </row>
    <row r="50" spans="4:20" x14ac:dyDescent="0.25">
      <c r="D50" s="5" t="s">
        <v>17</v>
      </c>
      <c r="E50" s="44">
        <v>0.27363746335731642</v>
      </c>
      <c r="F50" s="44">
        <v>0.27765652131969903</v>
      </c>
      <c r="G50" s="44">
        <v>0.29282771426913479</v>
      </c>
      <c r="H50" s="44">
        <v>0.29269072453342926</v>
      </c>
      <c r="I50" s="44">
        <v>0.22134330940230088</v>
      </c>
      <c r="J50" s="44">
        <v>0.28015389948834812</v>
      </c>
    </row>
    <row r="51" spans="4:20" x14ac:dyDescent="0.25">
      <c r="D51" s="5" t="s">
        <v>18</v>
      </c>
      <c r="E51" s="44">
        <v>0.24643670939011478</v>
      </c>
      <c r="F51" s="44">
        <v>0.21397175863399576</v>
      </c>
      <c r="G51" s="44">
        <v>0.21234375906690653</v>
      </c>
      <c r="H51" s="44">
        <v>0.18557760193954895</v>
      </c>
      <c r="I51" s="44">
        <v>0.17708675720093417</v>
      </c>
      <c r="J51" s="44">
        <v>0.21008390079144998</v>
      </c>
    </row>
    <row r="52" spans="4:20" x14ac:dyDescent="0.25">
      <c r="D52" s="5" t="s">
        <v>19</v>
      </c>
      <c r="E52" s="44">
        <v>8.4254202816361257E-2</v>
      </c>
      <c r="F52" s="44">
        <v>7.582631921666988E-2</v>
      </c>
      <c r="G52" s="44">
        <v>6.8112342598502879E-2</v>
      </c>
      <c r="H52" s="44">
        <v>5.8794242630113631E-2</v>
      </c>
      <c r="I52" s="44">
        <v>9.8953377735490011E-2</v>
      </c>
      <c r="J52" s="44">
        <v>7.3228352264604835E-2</v>
      </c>
    </row>
    <row r="53" spans="4:20" x14ac:dyDescent="0.25">
      <c r="D53" s="5" t="s">
        <v>20</v>
      </c>
      <c r="E53" s="44">
        <v>4.3950820775713127E-2</v>
      </c>
      <c r="F53" s="44">
        <v>5.6404350762106897E-2</v>
      </c>
      <c r="G53" s="44">
        <v>6.0275053676086578E-2</v>
      </c>
      <c r="H53" s="44">
        <v>3.1429418268526292E-2</v>
      </c>
      <c r="I53" s="44">
        <v>3.9062364847331547E-2</v>
      </c>
      <c r="J53" s="44">
        <v>4.8754975759144628E-2</v>
      </c>
    </row>
    <row r="54" spans="4:20" ht="15.75" thickBot="1" x14ac:dyDescent="0.3">
      <c r="D54" s="5" t="s">
        <v>21</v>
      </c>
      <c r="E54" s="44">
        <v>1.2557960208646551E-2</v>
      </c>
      <c r="F54" s="44">
        <v>1.1053263071580166E-2</v>
      </c>
      <c r="G54" s="44">
        <v>8.0960947020251844E-3</v>
      </c>
      <c r="H54" s="44">
        <v>1.4028760207275972E-2</v>
      </c>
      <c r="I54" s="45">
        <v>1.8229391921114089E-2</v>
      </c>
      <c r="J54" s="44">
        <v>1.1627813040361383E-2</v>
      </c>
    </row>
    <row r="55" spans="4:20" ht="15.75" thickTop="1" x14ac:dyDescent="0.25">
      <c r="D55" s="5" t="s">
        <v>79</v>
      </c>
      <c r="E55" s="44">
        <v>0.17218049681547903</v>
      </c>
      <c r="F55" s="44">
        <v>0.23302130308076457</v>
      </c>
      <c r="G55" s="44">
        <v>0.3026462802062343</v>
      </c>
      <c r="H55" s="44">
        <v>0.2109381174147443</v>
      </c>
      <c r="I55" s="44">
        <v>8.1213802482777805E-2</v>
      </c>
      <c r="J55" s="44">
        <v>1</v>
      </c>
    </row>
    <row r="58" spans="4:20" x14ac:dyDescent="0.25">
      <c r="D58" s="16"/>
      <c r="E58" s="17" t="s">
        <v>274</v>
      </c>
      <c r="F58" s="17" t="s">
        <v>275</v>
      </c>
      <c r="G58" s="17" t="s">
        <v>276</v>
      </c>
      <c r="H58" s="17" t="s">
        <v>277</v>
      </c>
      <c r="I58" s="17" t="s">
        <v>278</v>
      </c>
      <c r="J58" s="17" t="s">
        <v>279</v>
      </c>
      <c r="K58" s="17" t="s">
        <v>280</v>
      </c>
      <c r="L58" s="17" t="s">
        <v>281</v>
      </c>
      <c r="M58" s="17" t="s">
        <v>282</v>
      </c>
      <c r="N58" s="17" t="s">
        <v>283</v>
      </c>
      <c r="O58" s="17" t="s">
        <v>284</v>
      </c>
      <c r="P58" s="17" t="s">
        <v>285</v>
      </c>
      <c r="Q58" s="17" t="s">
        <v>286</v>
      </c>
      <c r="R58" s="17" t="s">
        <v>287</v>
      </c>
      <c r="S58" s="17" t="s">
        <v>288</v>
      </c>
      <c r="T58" s="17" t="s">
        <v>73</v>
      </c>
    </row>
    <row r="59" spans="4:20" x14ac:dyDescent="0.25">
      <c r="D59" s="5" t="s">
        <v>12</v>
      </c>
      <c r="E59" s="44">
        <v>3.1195840554592721E-2</v>
      </c>
      <c r="F59" s="44">
        <v>1.0404548410383071E-2</v>
      </c>
      <c r="G59" s="44">
        <v>1.5610495774182418E-2</v>
      </c>
      <c r="H59" s="44">
        <v>3.9029306336536146E-2</v>
      </c>
      <c r="I59" s="44">
        <v>3.6435734605327431E-2</v>
      </c>
      <c r="J59" s="44">
        <v>1.8226551125436977E-2</v>
      </c>
      <c r="K59" s="44">
        <v>3.9048796241348445E-2</v>
      </c>
      <c r="L59" s="44">
        <v>1.5589327306690036E-2</v>
      </c>
      <c r="M59" s="44">
        <v>3.1219342039285791E-2</v>
      </c>
      <c r="N59" s="44">
        <v>2.082864804082692E-2</v>
      </c>
      <c r="O59" s="44">
        <v>1.8203053415411619E-2</v>
      </c>
      <c r="P59" s="44">
        <v>1.8206496635138111E-2</v>
      </c>
      <c r="Q59" s="44">
        <v>1.821753081236693E-2</v>
      </c>
      <c r="R59" s="44">
        <v>7.8029303991118109E-3</v>
      </c>
      <c r="S59" s="44">
        <v>2.0834631344157705E-2</v>
      </c>
      <c r="T59" s="44">
        <v>2.3774056893215545E-2</v>
      </c>
    </row>
    <row r="60" spans="4:20" x14ac:dyDescent="0.25">
      <c r="D60" s="5" t="s">
        <v>13</v>
      </c>
      <c r="E60" s="44">
        <v>2.3402856630610171E-2</v>
      </c>
      <c r="F60" s="44">
        <v>2.6011371025957677E-3</v>
      </c>
      <c r="G60" s="44">
        <v>5.2099786643597604E-3</v>
      </c>
      <c r="H60" s="44">
        <v>5.2107788682875435E-3</v>
      </c>
      <c r="I60" s="44">
        <v>1.0410209887236411E-2</v>
      </c>
      <c r="J60" s="44">
        <v>5.2086982925746853E-3</v>
      </c>
      <c r="K60" s="44">
        <v>1.8226050235571452E-2</v>
      </c>
      <c r="L60" s="44">
        <v>1.560470139673608E-2</v>
      </c>
      <c r="M60" s="44">
        <v>1.0404630578386274E-2</v>
      </c>
      <c r="N60" s="44">
        <v>1.0418648905803999E-2</v>
      </c>
      <c r="O60" s="44">
        <v>7.8013086066049788E-3</v>
      </c>
      <c r="P60" s="44">
        <v>1.5605568544404097E-2</v>
      </c>
      <c r="Q60" s="44">
        <v>1.0405733649203826E-2</v>
      </c>
      <c r="R60" s="44">
        <v>1.3015308755231925E-2</v>
      </c>
      <c r="S60" s="44">
        <v>2.3432729810220432E-2</v>
      </c>
      <c r="T60" s="44">
        <v>1.1649238704021316E-2</v>
      </c>
    </row>
    <row r="61" spans="4:20" x14ac:dyDescent="0.25">
      <c r="D61" s="5" t="s">
        <v>14</v>
      </c>
      <c r="E61" s="44">
        <v>2.862009203370585E-2</v>
      </c>
      <c r="F61" s="44">
        <v>3.3856543709245374E-2</v>
      </c>
      <c r="G61" s="44">
        <v>3.1250151876710132E-2</v>
      </c>
      <c r="H61" s="44">
        <v>1.8220547647132927E-2</v>
      </c>
      <c r="I61" s="44">
        <v>2.8644497079312169E-2</v>
      </c>
      <c r="J61" s="44">
        <v>2.8647840609160768E-2</v>
      </c>
      <c r="K61" s="44">
        <v>3.1255430274456319E-2</v>
      </c>
      <c r="L61" s="44">
        <v>2.0831892012391516E-2</v>
      </c>
      <c r="M61" s="44">
        <v>1.8231267304715602E-2</v>
      </c>
      <c r="N61" s="44">
        <v>2.082864804082692E-2</v>
      </c>
      <c r="O61" s="44">
        <v>1.8215958805993263E-2</v>
      </c>
      <c r="P61" s="44">
        <v>2.8638634441688755E-2</v>
      </c>
      <c r="Q61" s="44">
        <v>2.341290071070861E-2</v>
      </c>
      <c r="R61" s="44">
        <v>2.3429640710759918E-2</v>
      </c>
      <c r="S61" s="44">
        <v>3.1245716564279574E-2</v>
      </c>
      <c r="T61" s="44">
        <v>2.6098214539736354E-2</v>
      </c>
    </row>
    <row r="62" spans="4:20" x14ac:dyDescent="0.25">
      <c r="D62" s="5" t="s">
        <v>15</v>
      </c>
      <c r="E62" s="44">
        <v>5.2076734596306705E-2</v>
      </c>
      <c r="F62" s="44">
        <v>7.2909395712896508E-2</v>
      </c>
      <c r="G62" s="44">
        <v>9.6365165071758713E-2</v>
      </c>
      <c r="H62" s="44">
        <v>5.7284210767416036E-2</v>
      </c>
      <c r="I62" s="44">
        <v>8.5941701182642535E-2</v>
      </c>
      <c r="J62" s="44">
        <v>5.7295681218321536E-2</v>
      </c>
      <c r="K62" s="44">
        <v>4.9478201853752256E-2</v>
      </c>
      <c r="L62" s="44">
        <v>7.0313400825588637E-2</v>
      </c>
      <c r="M62" s="44">
        <v>7.2935969827116351E-2</v>
      </c>
      <c r="N62" s="44">
        <v>0.11458351353689127</v>
      </c>
      <c r="O62" s="44">
        <v>7.5522345683792125E-2</v>
      </c>
      <c r="P62" s="44">
        <v>6.252176323026741E-2</v>
      </c>
      <c r="Q62" s="44">
        <v>7.2907607880768888E-2</v>
      </c>
      <c r="R62" s="44">
        <v>7.0314984024060334E-2</v>
      </c>
      <c r="S62" s="44">
        <v>7.0310650334575273E-2</v>
      </c>
      <c r="T62" s="44">
        <v>7.2192895601170759E-2</v>
      </c>
    </row>
    <row r="63" spans="4:20" x14ac:dyDescent="0.25">
      <c r="D63" s="5" t="s">
        <v>16</v>
      </c>
      <c r="E63" s="44">
        <v>0.1718938624275384</v>
      </c>
      <c r="F63" s="44">
        <v>0.21354977657664109</v>
      </c>
      <c r="G63" s="44">
        <v>0.27087028999946539</v>
      </c>
      <c r="H63" s="44">
        <v>0.22142374511847365</v>
      </c>
      <c r="I63" s="44">
        <v>0.26823531343516399</v>
      </c>
      <c r="J63" s="44">
        <v>0.2760571166078839</v>
      </c>
      <c r="K63" s="44">
        <v>0.26823670586846687</v>
      </c>
      <c r="L63" s="44">
        <v>0.24218035345033018</v>
      </c>
      <c r="M63" s="44">
        <v>0.20577078200963614</v>
      </c>
      <c r="N63" s="44">
        <v>0.27866534036848023</v>
      </c>
      <c r="O63" s="44">
        <v>0.20584097977725296</v>
      </c>
      <c r="P63" s="44">
        <v>0.20578599904774764</v>
      </c>
      <c r="Q63" s="44">
        <v>0.27093891504483164</v>
      </c>
      <c r="R63" s="44">
        <v>0.23180489025337372</v>
      </c>
      <c r="S63" s="44">
        <v>0.23698770108783693</v>
      </c>
      <c r="T63" s="44">
        <v>0.24243665291794711</v>
      </c>
    </row>
    <row r="64" spans="4:20" x14ac:dyDescent="0.25">
      <c r="D64" s="5" t="s">
        <v>17</v>
      </c>
      <c r="E64" s="44">
        <v>0.26561883702862604</v>
      </c>
      <c r="F64" s="44">
        <v>0.29164951467315758</v>
      </c>
      <c r="G64" s="44">
        <v>0.23952293702827093</v>
      </c>
      <c r="H64" s="44">
        <v>0.28379848601106289</v>
      </c>
      <c r="I64" s="44">
        <v>0.31769202034424299</v>
      </c>
      <c r="J64" s="44">
        <v>0.31508342481644985</v>
      </c>
      <c r="K64" s="44">
        <v>0.2005095031852146</v>
      </c>
      <c r="L64" s="44">
        <v>0.26818562676321595</v>
      </c>
      <c r="M64" s="44">
        <v>0.25516143800824087</v>
      </c>
      <c r="N64" s="44">
        <v>0.22134330940230088</v>
      </c>
      <c r="O64" s="44">
        <v>0.36190586808109748</v>
      </c>
      <c r="P64" s="44">
        <v>0.32024815412275526</v>
      </c>
      <c r="Q64" s="44">
        <v>0.33847122679701325</v>
      </c>
      <c r="R64" s="44">
        <v>0.29943549942403219</v>
      </c>
      <c r="S64" s="44">
        <v>0.30728589051849819</v>
      </c>
      <c r="T64" s="44">
        <v>0.28015389948834812</v>
      </c>
    </row>
    <row r="65" spans="4:20" x14ac:dyDescent="0.25">
      <c r="D65" s="5" t="s">
        <v>18</v>
      </c>
      <c r="E65" s="44">
        <v>0.25786171039263728</v>
      </c>
      <c r="F65" s="44">
        <v>0.26300717699067527</v>
      </c>
      <c r="G65" s="44">
        <v>0.17186611521245732</v>
      </c>
      <c r="H65" s="44">
        <v>0.22654290589676934</v>
      </c>
      <c r="I65" s="44">
        <v>0.16409216483926981</v>
      </c>
      <c r="J65" s="44">
        <v>0.19270237233239126</v>
      </c>
      <c r="K65" s="44">
        <v>0.25260735140310098</v>
      </c>
      <c r="L65" s="44">
        <v>0.22659871318866315</v>
      </c>
      <c r="M65" s="44">
        <v>0.2552104907453836</v>
      </c>
      <c r="N65" s="44">
        <v>0.17708675720093417</v>
      </c>
      <c r="O65" s="44">
        <v>0.19267102868868327</v>
      </c>
      <c r="P65" s="44">
        <v>0.17967722908775646</v>
      </c>
      <c r="Q65" s="44">
        <v>0.18490418928239422</v>
      </c>
      <c r="R65" s="44">
        <v>0.22914657729175245</v>
      </c>
      <c r="S65" s="44">
        <v>0.17708190552142652</v>
      </c>
      <c r="T65" s="44">
        <v>0.21008390079144998</v>
      </c>
    </row>
    <row r="66" spans="4:20" x14ac:dyDescent="0.25">
      <c r="D66" s="5" t="s">
        <v>19</v>
      </c>
      <c r="E66" s="44">
        <v>9.899599593617403E-2</v>
      </c>
      <c r="F66" s="44">
        <v>6.774291697241959E-2</v>
      </c>
      <c r="G66" s="44">
        <v>6.7720002527228457E-2</v>
      </c>
      <c r="H66" s="44">
        <v>8.3361009631351707E-2</v>
      </c>
      <c r="I66" s="44">
        <v>3.9067021883607611E-2</v>
      </c>
      <c r="J66" s="44">
        <v>5.2086982925746858E-2</v>
      </c>
      <c r="K66" s="44">
        <v>6.7707530745599223E-2</v>
      </c>
      <c r="L66" s="44">
        <v>8.0767782056899509E-2</v>
      </c>
      <c r="M66" s="44">
        <v>9.1145435915324077E-2</v>
      </c>
      <c r="N66" s="44">
        <v>9.8953377735490011E-2</v>
      </c>
      <c r="O66" s="44">
        <v>7.2928362176881284E-2</v>
      </c>
      <c r="P66" s="44">
        <v>9.6369360214327848E-2</v>
      </c>
      <c r="Q66" s="44">
        <v>4.9494707170060277E-2</v>
      </c>
      <c r="R66" s="44">
        <v>7.2931597958832639E-2</v>
      </c>
      <c r="S66" s="44">
        <v>8.0734196458611102E-2</v>
      </c>
      <c r="T66" s="44">
        <v>7.3228352264604835E-2</v>
      </c>
    </row>
    <row r="67" spans="4:20" x14ac:dyDescent="0.25">
      <c r="D67" s="5" t="s">
        <v>20</v>
      </c>
      <c r="E67" s="44">
        <v>5.2106615669634863E-2</v>
      </c>
      <c r="F67" s="44">
        <v>3.907074973600845E-2</v>
      </c>
      <c r="G67" s="44">
        <v>9.8979874513387023E-2</v>
      </c>
      <c r="H67" s="44">
        <v>5.2102062552250951E-2</v>
      </c>
      <c r="I67" s="44">
        <v>3.9062916911254603E-2</v>
      </c>
      <c r="J67" s="44">
        <v>3.3856538901735456E-2</v>
      </c>
      <c r="K67" s="44">
        <v>5.9910886122431582E-2</v>
      </c>
      <c r="L67" s="44">
        <v>5.2118165256093904E-2</v>
      </c>
      <c r="M67" s="44">
        <v>4.9499662081144126E-2</v>
      </c>
      <c r="N67" s="44">
        <v>3.9062364847331547E-2</v>
      </c>
      <c r="O67" s="44">
        <v>4.4310658562081384E-2</v>
      </c>
      <c r="P67" s="44">
        <v>5.9920835139533397E-2</v>
      </c>
      <c r="Q67" s="44">
        <v>2.3442888415749544E-2</v>
      </c>
      <c r="R67" s="44">
        <v>4.1693814470604801E-2</v>
      </c>
      <c r="S67" s="44">
        <v>3.9064933770295698E-2</v>
      </c>
      <c r="T67" s="44">
        <v>4.8754975759144628E-2</v>
      </c>
    </row>
    <row r="68" spans="4:20" ht="15.75" thickBot="1" x14ac:dyDescent="0.3">
      <c r="D68" s="5" t="s">
        <v>21</v>
      </c>
      <c r="E68" s="44">
        <v>1.8227454730173908E-2</v>
      </c>
      <c r="F68" s="44">
        <v>5.2082401159773053E-3</v>
      </c>
      <c r="G68" s="44">
        <v>2.6049893321798802E-3</v>
      </c>
      <c r="H68" s="44">
        <v>1.302694717071886E-2</v>
      </c>
      <c r="I68" s="44">
        <v>1.0418419831942432E-2</v>
      </c>
      <c r="J68" s="44">
        <v>2.0834793170298741E-2</v>
      </c>
      <c r="K68" s="44">
        <v>1.3019544070058328E-2</v>
      </c>
      <c r="L68" s="44">
        <v>7.8100377433910628E-3</v>
      </c>
      <c r="M68" s="44">
        <v>1.0420981490767185E-2</v>
      </c>
      <c r="N68" s="44">
        <v>1.8229391921114089E-2</v>
      </c>
      <c r="O68" s="44">
        <v>2.6004362022016597E-3</v>
      </c>
      <c r="P68" s="44">
        <v>1.3025959536381016E-2</v>
      </c>
      <c r="Q68" s="44">
        <v>7.8043002369028707E-3</v>
      </c>
      <c r="R68" s="44">
        <v>1.0424756712240229E-2</v>
      </c>
      <c r="S68" s="45">
        <v>1.3021644590098566E-2</v>
      </c>
      <c r="T68" s="44">
        <v>1.1627813040361383E-2</v>
      </c>
    </row>
    <row r="69" spans="4:20" ht="15.75" thickTop="1" x14ac:dyDescent="0.25">
      <c r="D69" s="5" t="s">
        <v>79</v>
      </c>
      <c r="E69" s="44">
        <v>5.8773054101908181E-2</v>
      </c>
      <c r="F69" s="44">
        <v>5.8874562574001969E-2</v>
      </c>
      <c r="G69" s="44">
        <v>7.2270870967277398E-2</v>
      </c>
      <c r="H69" s="44">
        <v>6.1339918856445595E-2</v>
      </c>
      <c r="I69" s="44">
        <v>8.5564617167295451E-2</v>
      </c>
      <c r="J69" s="44">
        <v>9.0225928354688179E-2</v>
      </c>
      <c r="K69" s="44">
        <v>0.10712937202082294</v>
      </c>
      <c r="L69" s="44">
        <v>4.5692510817325845E-2</v>
      </c>
      <c r="M69" s="44">
        <v>6.4444181404420639E-2</v>
      </c>
      <c r="N69" s="44">
        <v>8.1213802482777805E-2</v>
      </c>
      <c r="O69" s="44">
        <v>5.4433127869414441E-2</v>
      </c>
      <c r="P69" s="44">
        <v>4.9426196140359882E-2</v>
      </c>
      <c r="Q69" s="44">
        <v>4.6851252856901504E-2</v>
      </c>
      <c r="R69" s="44">
        <v>6.7385819652812928E-2</v>
      </c>
      <c r="S69" s="44">
        <v>5.637478473354729E-2</v>
      </c>
      <c r="T69" s="4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74</vt:i4>
      </vt:variant>
    </vt:vector>
  </HeadingPairs>
  <TitlesOfParts>
    <vt:vector size="74" baseType="lpstr">
      <vt:lpstr>elenco variabili</vt:lpstr>
      <vt:lpstr>popolazione base</vt:lpstr>
      <vt:lpstr>zona</vt:lpstr>
      <vt:lpstr>v0_1</vt:lpstr>
      <vt:lpstr>v0_2</vt:lpstr>
      <vt:lpstr>v0_6</vt:lpstr>
      <vt:lpstr> v0_7</vt:lpstr>
      <vt:lpstr>A1</vt:lpstr>
      <vt:lpstr>A2</vt:lpstr>
      <vt:lpstr>v01_1</vt:lpstr>
      <vt:lpstr>v01_2</vt:lpstr>
      <vt:lpstr>v01_3A</vt:lpstr>
      <vt:lpstr>v01_3B</vt:lpstr>
      <vt:lpstr> v02_1</vt:lpstr>
      <vt:lpstr>v02_2</vt:lpstr>
      <vt:lpstr>v02_3A</vt:lpstr>
      <vt:lpstr>v02_3B</vt:lpstr>
      <vt:lpstr>v03_1</vt:lpstr>
      <vt:lpstr>v03_2</vt:lpstr>
      <vt:lpstr>v03_3A</vt:lpstr>
      <vt:lpstr>v03_3B</vt:lpstr>
      <vt:lpstr>v04_1</vt:lpstr>
      <vt:lpstr>v04_3</vt:lpstr>
      <vt:lpstr>v05_1</vt:lpstr>
      <vt:lpstr>v06_1</vt:lpstr>
      <vt:lpstr>v07_1</vt:lpstr>
      <vt:lpstr>v07_3</vt:lpstr>
      <vt:lpstr>v08_1</vt:lpstr>
      <vt:lpstr>v08_2</vt:lpstr>
      <vt:lpstr>v08_3A</vt:lpstr>
      <vt:lpstr>v08_3B</vt:lpstr>
      <vt:lpstr>v09_1</vt:lpstr>
      <vt:lpstr>v09_2</vt:lpstr>
      <vt:lpstr>v09_3A</vt:lpstr>
      <vt:lpstr>v09_3B</vt:lpstr>
      <vt:lpstr>v10_1</vt:lpstr>
      <vt:lpstr>v10_2</vt:lpstr>
      <vt:lpstr>v10_3A</vt:lpstr>
      <vt:lpstr>v10_3B</vt:lpstr>
      <vt:lpstr>v11_1</vt:lpstr>
      <vt:lpstr> v11_2</vt:lpstr>
      <vt:lpstr>v11_3A</vt:lpstr>
      <vt:lpstr>v11_3B</vt:lpstr>
      <vt:lpstr>v12_1</vt:lpstr>
      <vt:lpstr>v12_2</vt:lpstr>
      <vt:lpstr> v13_1</vt:lpstr>
      <vt:lpstr>v13_2</vt:lpstr>
      <vt:lpstr>v14_1</vt:lpstr>
      <vt:lpstr>v14_2</vt:lpstr>
      <vt:lpstr>v14_3A</vt:lpstr>
      <vt:lpstr>v14_3B</vt:lpstr>
      <vt:lpstr>v15_1</vt:lpstr>
      <vt:lpstr>v15_2</vt:lpstr>
      <vt:lpstr>v15_3A</vt:lpstr>
      <vt:lpstr>v15_3B</vt:lpstr>
      <vt:lpstr>v16_1</vt:lpstr>
      <vt:lpstr>v16_2</vt:lpstr>
      <vt:lpstr>v17_1</vt:lpstr>
      <vt:lpstr> v17_2</vt:lpstr>
      <vt:lpstr>v17_3A</vt:lpstr>
      <vt:lpstr>v17_3B</vt:lpstr>
      <vt:lpstr>v18_1</vt:lpstr>
      <vt:lpstr>v18_2</vt:lpstr>
      <vt:lpstr>v18_3A</vt:lpstr>
      <vt:lpstr>v18_3B</vt:lpstr>
      <vt:lpstr>A5</vt:lpstr>
      <vt:lpstr>A5x-1</vt:lpstr>
      <vt:lpstr>A5x-2</vt:lpstr>
      <vt:lpstr>A5x-3</vt:lpstr>
      <vt:lpstr>A5x-4</vt:lpstr>
      <vt:lpstr>A5x-5</vt:lpstr>
      <vt:lpstr>A5x-6</vt:lpstr>
      <vt:lpstr>A5x-7</vt:lpstr>
      <vt:lpstr>A6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mewa4</dc:creator>
  <cp:lastModifiedBy>flami</cp:lastModifiedBy>
  <dcterms:created xsi:type="dcterms:W3CDTF">2012-03-28T10:50:27Z</dcterms:created>
  <dcterms:modified xsi:type="dcterms:W3CDTF">2022-03-01T17:52:32Z</dcterms:modified>
</cp:coreProperties>
</file>